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ntrolyseguimiento\Desktop\PÓAS 2016-2017\"/>
    </mc:Choice>
  </mc:AlternateContent>
  <bookViews>
    <workbookView xWindow="0" yWindow="0" windowWidth="24000" windowHeight="11025" tabRatio="929" firstSheet="22" activeTab="26"/>
  </bookViews>
  <sheets>
    <sheet name="Regidores" sheetId="37" r:id="rId1"/>
    <sheet name="Presidencia" sheetId="38" r:id="rId2"/>
    <sheet name="Sindicatura" sheetId="107" r:id="rId3"/>
    <sheet name="Sindicatura (2)" sheetId="118" r:id="rId4"/>
    <sheet name="Sindicatura (3)" sheetId="119" r:id="rId5"/>
    <sheet name="Secretaria Particular" sheetId="40" r:id="rId6"/>
    <sheet name="Asesores" sheetId="1" r:id="rId7"/>
    <sheet name="Control y Seguimiento" sheetId="24" r:id="rId8"/>
    <sheet name="Juzgados" sheetId="42" r:id="rId9"/>
    <sheet name="proyectos estrategicos" sheetId="29" r:id="rId10"/>
    <sheet name="Comunicacion Social" sheetId="41" r:id="rId11"/>
    <sheet name="Relaciones Publicas" sheetId="114" r:id="rId12"/>
    <sheet name="Secretaria General" sheetId="71" r:id="rId13"/>
    <sheet name="Procuraduria Social" sheetId="72" r:id="rId14"/>
    <sheet name="Registro civil" sheetId="73" r:id="rId15"/>
    <sheet name="Archivo Municipal" sheetId="140" r:id="rId16"/>
    <sheet name="Transparencia" sheetId="43" r:id="rId17"/>
    <sheet name="S.R.E" sheetId="74" r:id="rId18"/>
    <sheet name="Procedimiento y dictaminacion" sheetId="75" r:id="rId19"/>
    <sheet name="Reclutamiento" sheetId="76" r:id="rId20"/>
    <sheet name="Bomberos y Proteccion civil1" sheetId="12" r:id="rId21"/>
    <sheet name="Bomberos y proteccion civil (2" sheetId="120" r:id="rId22"/>
    <sheet name="Bomberos y proteccion civil3" sheetId="14" r:id="rId23"/>
    <sheet name="Delegaciones" sheetId="78" r:id="rId24"/>
    <sheet name="Agencias" sheetId="77" r:id="rId25"/>
    <sheet name="Contraloria" sheetId="44" r:id="rId26"/>
    <sheet name="Contraloria (2)" sheetId="121" r:id="rId27"/>
    <sheet name="Contraloria (3)" sheetId="122" r:id="rId28"/>
    <sheet name="Tesoreria" sheetId="82" r:id="rId29"/>
    <sheet name="Ingresos" sheetId="83" r:id="rId30"/>
    <sheet name="Egresos" sheetId="84" r:id="rId31"/>
    <sheet name="Control Presupuestal" sheetId="85" r:id="rId32"/>
    <sheet name="Fiscalizacion" sheetId="86" r:id="rId33"/>
    <sheet name="Apremios" sheetId="87" r:id="rId34"/>
    <sheet name="Contabilidad" sheetId="88" r:id="rId35"/>
    <sheet name="Catastro" sheetId="89" r:id="rId36"/>
    <sheet name="Proveeduria" sheetId="90" r:id="rId37"/>
    <sheet name="Vivienda " sheetId="116" r:id="rId38"/>
    <sheet name="Oficialia Mayor Administrativa" sheetId="15" r:id="rId39"/>
    <sheet name="Hoja1" sheetId="143" r:id="rId40"/>
    <sheet name="Hoja2" sheetId="144" r:id="rId41"/>
    <sheet name="Mantenimiento e Intendencia" sheetId="21" r:id="rId42"/>
    <sheet name="Mercados" sheetId="22" r:id="rId43"/>
    <sheet name="Nominas" sheetId="18" r:id="rId44"/>
    <sheet name="Patrimonio" sheetId="20" r:id="rId45"/>
    <sheet name="Recursos Humanos" sheetId="19" r:id="rId46"/>
    <sheet name="Servicios Medicos" sheetId="16" r:id="rId47"/>
    <sheet name="Informatica" sheetId="17" r:id="rId48"/>
    <sheet name="Desarrollo Economico1" sheetId="23" r:id="rId49"/>
    <sheet name="Desarrollo Economico2" sheetId="25" r:id="rId50"/>
    <sheet name="Fomento Agropecuario" sheetId="28" r:id="rId51"/>
    <sheet name="Fomento  Empresarial1" sheetId="26" r:id="rId52"/>
    <sheet name="Fomento Empresarial2" sheetId="27" r:id="rId53"/>
    <sheet name="Desarrollo Social" sheetId="45" r:id="rId54"/>
    <sheet name="Participacion Ciudadana 1" sheetId="6" r:id="rId55"/>
    <sheet name="Participacion Ciudadana 2" sheetId="111" r:id="rId56"/>
    <sheet name="Programas Sociales1" sheetId="46" r:id="rId57"/>
    <sheet name="Programas Sociales 2" sheetId="47" r:id="rId58"/>
    <sheet name="Programas Sociales 3" sheetId="48" r:id="rId59"/>
    <sheet name="Subdireccion de Educacion1" sheetId="50" r:id="rId60"/>
    <sheet name="subdirecc. Educacion 2" sheetId="51" r:id="rId61"/>
    <sheet name="Subdirecc. Educacion 3" sheetId="52" r:id="rId62"/>
    <sheet name="Subdireccion Educacion 4" sheetId="53" r:id="rId63"/>
    <sheet name="Subdireccion Educacion 5" sheetId="123" r:id="rId64"/>
    <sheet name="Instituto de la juventud1" sheetId="95" r:id="rId65"/>
    <sheet name="Mujer1" sheetId="32" r:id="rId66"/>
    <sheet name="Mujer2" sheetId="142" r:id="rId67"/>
    <sheet name="Mujer3" sheetId="34" r:id="rId68"/>
    <sheet name="Mujer4" sheetId="35" r:id="rId69"/>
    <sheet name="Mujer5" sheetId="36" r:id="rId70"/>
    <sheet name="Mujer 6" sheetId="124" r:id="rId71"/>
    <sheet name="Direcc. Inst. Protecc. Animal1" sheetId="67" r:id="rId72"/>
    <sheet name="Direcc. Inst. ANIMAL 2" sheetId="68" r:id="rId73"/>
    <sheet name="Direcc. Inst. Animal 3" sheetId="70" r:id="rId74"/>
    <sheet name="COMUDIS" sheetId="96" r:id="rId75"/>
    <sheet name="COMUSIDA" sheetId="117" r:id="rId76"/>
    <sheet name="Reglamentos1" sheetId="108" r:id="rId77"/>
    <sheet name="Direcc. Juridica" sheetId="39" r:id="rId78"/>
    <sheet name="Obras Publicas1" sheetId="99" r:id="rId79"/>
    <sheet name="Poa Obra Publica2" sheetId="113" r:id="rId80"/>
    <sheet name="Poa Obra Publica 3" sheetId="126" r:id="rId81"/>
    <sheet name="Poa Obra Publica 4" sheetId="127" r:id="rId82"/>
    <sheet name="Poa Obra Publica 5" sheetId="128" r:id="rId83"/>
    <sheet name="Poa Obra Publica 6" sheetId="129" r:id="rId84"/>
    <sheet name="Poa Obra Publica 7" sheetId="130" r:id="rId85"/>
    <sheet name="Poa Obra Publica 8" sheetId="131" r:id="rId86"/>
    <sheet name="Poa Obra Publica 9" sheetId="132" r:id="rId87"/>
    <sheet name="Poa Obra Publica 10" sheetId="133" r:id="rId88"/>
    <sheet name="Direccion de Padron y Licencias" sheetId="2" r:id="rId89"/>
    <sheet name="Direcc. Planeac. Urb. y Ecologi" sheetId="59" r:id="rId90"/>
    <sheet name="Subdireccion de Ecologia1" sheetId="31" r:id="rId91"/>
    <sheet name="Subdireccion de Ecologia2" sheetId="30" r:id="rId92"/>
    <sheet name="Subdireccion de Ecologia3" sheetId="92" r:id="rId93"/>
    <sheet name="Subdireccion de Ecologia4" sheetId="93" r:id="rId94"/>
    <sheet name="Subdireccion de Ecologia5" sheetId="91" r:id="rId95"/>
    <sheet name="Subdireccion de Ecologia6" sheetId="94" r:id="rId96"/>
    <sheet name="Subdireccion de ecologia7" sheetId="112" r:id="rId97"/>
    <sheet name="Subdireccion de ecologia 8" sheetId="135" r:id="rId98"/>
    <sheet name="Subdireccion de ecologia 9" sheetId="136" r:id="rId99"/>
    <sheet name="Subdireccion de ecologia 10" sheetId="137" r:id="rId100"/>
    <sheet name="Subdireccion de ecologia 11" sheetId="138" r:id="rId101"/>
    <sheet name="Subdireccion de ecologia 12" sheetId="139" r:id="rId102"/>
    <sheet name="Subdirecc. Planeacion Urb." sheetId="60" r:id="rId103"/>
    <sheet name="Subdirecc. Planeac. 2" sheetId="61" r:id="rId104"/>
    <sheet name="Subdirecc. Planeac. 3" sheetId="62" r:id="rId105"/>
    <sheet name="Subdirecc. Planeacc. 4" sheetId="63" r:id="rId106"/>
    <sheet name="Subdirecc. Planeacc. 5" sheetId="64" r:id="rId107"/>
    <sheet name="Subdirecc. Planeacc.6" sheetId="65" r:id="rId108"/>
    <sheet name="Subdirecc. Planeacc. 7" sheetId="66" r:id="rId109"/>
    <sheet name="Seguridad Ciudadana" sheetId="9" r:id="rId110"/>
    <sheet name="Academia de Policia" sheetId="8" r:id="rId111"/>
    <sheet name="Subdireccion de Vialidad" sheetId="11" r:id="rId112"/>
    <sheet name="Atencion inmediata" sheetId="10" r:id="rId113"/>
    <sheet name="Servicios Pcos." sheetId="100" r:id="rId114"/>
    <sheet name="Alumbrado Pco." sheetId="103" r:id="rId115"/>
    <sheet name="Aseo Publico" sheetId="102" r:id="rId116"/>
    <sheet name="Cementerios " sheetId="106" r:id="rId117"/>
    <sheet name="Mantenimiento de Vehiculos" sheetId="115" r:id="rId118"/>
    <sheet name="Parques y Jardines" sheetId="104" r:id="rId119"/>
    <sheet name="Rastro" sheetId="105" r:id="rId120"/>
    <sheet name="Relleno Sanitario" sheetId="101" r:id="rId121"/>
    <sheet name="Turismo 1" sheetId="79" r:id="rId122"/>
    <sheet name="Turismo2" sheetId="80" r:id="rId123"/>
    <sheet name="Turismo3" sheetId="81" r:id="rId124"/>
    <sheet name="Turismo 4" sheetId="141" r:id="rId125"/>
  </sheets>
  <externalReferences>
    <externalReference r:id="rId126"/>
  </externalReferences>
  <definedNames>
    <definedName name="_xlnm.Print_Titles" localSheetId="110">'Academia de Policia'!$1:$5</definedName>
    <definedName name="_xlnm.Print_Titles" localSheetId="114">'Alumbrado Pco.'!$1:$5</definedName>
    <definedName name="_xlnm.Print_Titles" localSheetId="15">'Archivo Municipal'!$1:$5</definedName>
    <definedName name="_xlnm.Print_Titles" localSheetId="115">'Aseo Publico'!$1:$5</definedName>
    <definedName name="_xlnm.Print_Titles" localSheetId="6">Asesores!$1:$5</definedName>
    <definedName name="_xlnm.Print_Titles" localSheetId="112">'Atencion inmediata'!$1:$5</definedName>
    <definedName name="_xlnm.Print_Titles" localSheetId="21">'Bomberos y proteccion civil (2'!$1:$5</definedName>
    <definedName name="_xlnm.Print_Titles" localSheetId="20">'Bomberos y Proteccion civil1'!$1:$5</definedName>
    <definedName name="_xlnm.Print_Titles" localSheetId="22">'Bomberos y proteccion civil3'!$1:$5</definedName>
    <definedName name="_xlnm.Print_Titles" localSheetId="116">'Cementerios '!$1:$5</definedName>
    <definedName name="_xlnm.Print_Titles" localSheetId="74">COMUDIS!$1:$5</definedName>
    <definedName name="_xlnm.Print_Titles" localSheetId="10">'Comunicacion Social'!$2:$4</definedName>
    <definedName name="_xlnm.Print_Titles" localSheetId="34">Contabilidad!$2:$4</definedName>
    <definedName name="_xlnm.Print_Titles" localSheetId="31">'Control Presupuestal'!$2:$4</definedName>
    <definedName name="_xlnm.Print_Titles" localSheetId="7">'Control y Seguimiento'!$1:$5</definedName>
    <definedName name="_xlnm.Print_Titles" localSheetId="48">'Desarrollo Economico1'!$1:$5</definedName>
    <definedName name="_xlnm.Print_Titles" localSheetId="49">'Desarrollo Economico2'!$1:$5</definedName>
    <definedName name="_xlnm.Print_Titles" localSheetId="53">'Desarrollo Social'!$1:$5</definedName>
    <definedName name="_xlnm.Print_Titles" localSheetId="72">'Direcc. Inst. ANIMAL 2'!$1:$5</definedName>
    <definedName name="_xlnm.Print_Titles" localSheetId="73">'Direcc. Inst. Animal 3'!$1:$5</definedName>
    <definedName name="_xlnm.Print_Titles" localSheetId="71">'Direcc. Inst. Protecc. Animal1'!$1:$5</definedName>
    <definedName name="_xlnm.Print_Titles" localSheetId="89">'Direcc. Planeac. Urb. y Ecologi'!$1:$5</definedName>
    <definedName name="_xlnm.Print_Titles" localSheetId="88">'Direccion de Padron y Licencias'!$1:$5</definedName>
    <definedName name="_xlnm.Print_Titles" localSheetId="30">Egresos!$2:$4</definedName>
    <definedName name="_xlnm.Print_Titles" localSheetId="51">'Fomento  Empresarial1'!$1:$5</definedName>
    <definedName name="_xlnm.Print_Titles" localSheetId="50">'Fomento Agropecuario'!$1:$5</definedName>
    <definedName name="_xlnm.Print_Titles" localSheetId="52">'Fomento Empresarial2'!$1:$5</definedName>
    <definedName name="_xlnm.Print_Titles" localSheetId="47">Informatica!$1:$5</definedName>
    <definedName name="_xlnm.Print_Titles" localSheetId="64">'Instituto de la juventud1'!$1:$5</definedName>
    <definedName name="_xlnm.Print_Titles" localSheetId="117">'Mantenimiento de Vehiculos'!$1:$5</definedName>
    <definedName name="_xlnm.Print_Titles" localSheetId="41">'Mantenimiento e Intendencia'!$1:$5</definedName>
    <definedName name="_xlnm.Print_Titles" localSheetId="42">Mercados!$1:$5</definedName>
    <definedName name="_xlnm.Print_Titles" localSheetId="70">'Mujer 6'!$1:$4</definedName>
    <definedName name="_xlnm.Print_Titles" localSheetId="66">Mujer2!$1:$5</definedName>
    <definedName name="_xlnm.Print_Titles" localSheetId="68">Mujer4!$2:$4</definedName>
    <definedName name="_xlnm.Print_Titles" localSheetId="69">Mujer5!$1:$4</definedName>
    <definedName name="_xlnm.Print_Titles" localSheetId="43">Nominas!$1:$5</definedName>
    <definedName name="_xlnm.Print_Titles" localSheetId="78">'Obras Publicas1'!$1:$5</definedName>
    <definedName name="_xlnm.Print_Titles" localSheetId="38">'Oficialia Mayor Administrativa'!$1:$5</definedName>
    <definedName name="_xlnm.Print_Titles" localSheetId="118">'Parques y Jardines'!$1:$5</definedName>
    <definedName name="_xlnm.Print_Titles" localSheetId="54">'Participacion Ciudadana 1'!$1:$5</definedName>
    <definedName name="_xlnm.Print_Titles" localSheetId="55">'Participacion Ciudadana 2'!$1:$5</definedName>
    <definedName name="_xlnm.Print_Titles" localSheetId="44">Patrimonio!$1:$5</definedName>
    <definedName name="_xlnm.Print_Titles" localSheetId="87">'Poa Obra Publica 10'!$1:$5</definedName>
    <definedName name="_xlnm.Print_Titles" localSheetId="80">'Poa Obra Publica 3'!$1:$5</definedName>
    <definedName name="_xlnm.Print_Titles" localSheetId="81">'Poa Obra Publica 4'!$1:$5</definedName>
    <definedName name="_xlnm.Print_Titles" localSheetId="82">'Poa Obra Publica 5'!$1:$5</definedName>
    <definedName name="_xlnm.Print_Titles" localSheetId="83">'Poa Obra Publica 6'!$1:$5</definedName>
    <definedName name="_xlnm.Print_Titles" localSheetId="84">'Poa Obra Publica 7'!$1:$5</definedName>
    <definedName name="_xlnm.Print_Titles" localSheetId="85">'Poa Obra Publica 8'!$1:$5</definedName>
    <definedName name="_xlnm.Print_Titles" localSheetId="86">'Poa Obra Publica 9'!$1:$5</definedName>
    <definedName name="_xlnm.Print_Titles" localSheetId="79">'Poa Obra Publica2'!$1:$5</definedName>
    <definedName name="_xlnm.Print_Titles" localSheetId="1">Presidencia!$1:$5</definedName>
    <definedName name="_xlnm.Print_Titles" localSheetId="57">'Programas Sociales 2'!$1:$5</definedName>
    <definedName name="_xlnm.Print_Titles" localSheetId="58">'Programas Sociales 3'!$1:$5</definedName>
    <definedName name="_xlnm.Print_Titles" localSheetId="56">'Programas Sociales1'!$1:$5</definedName>
    <definedName name="_xlnm.Print_Titles" localSheetId="36">Proveeduria!$1:$5</definedName>
    <definedName name="_xlnm.Print_Titles" localSheetId="9">'proyectos estrategicos'!$1:$5</definedName>
    <definedName name="_xlnm.Print_Titles" localSheetId="119">Rastro!$1:$5</definedName>
    <definedName name="_xlnm.Print_Titles" localSheetId="45">'Recursos Humanos'!$1:$5</definedName>
    <definedName name="_xlnm.Print_Titles" localSheetId="0">Regidores!$1:$5</definedName>
    <definedName name="_xlnm.Print_Titles" localSheetId="76">Reglamentos1!$1:$5</definedName>
    <definedName name="_xlnm.Print_Titles" localSheetId="11">'Relaciones Publicas'!$1:$5</definedName>
    <definedName name="_xlnm.Print_Titles" localSheetId="120">'Relleno Sanitario'!$1:$5</definedName>
    <definedName name="_xlnm.Print_Titles" localSheetId="12">'Secretaria General'!$2:$5</definedName>
    <definedName name="_xlnm.Print_Titles" localSheetId="5">'Secretaria Particular'!$1:$5</definedName>
    <definedName name="_xlnm.Print_Titles" localSheetId="109">'Seguridad Ciudadana'!$1:$5</definedName>
    <definedName name="_xlnm.Print_Titles" localSheetId="46">'Servicios Medicos'!$1:$5</definedName>
    <definedName name="_xlnm.Print_Titles" localSheetId="113">'Servicios Pcos.'!$1:$5</definedName>
    <definedName name="_xlnm.Print_Titles" localSheetId="2">Sindicatura!$1:$5</definedName>
    <definedName name="_xlnm.Print_Titles" localSheetId="3">'Sindicatura (2)'!$1:$5</definedName>
    <definedName name="_xlnm.Print_Titles" localSheetId="60">'subdirecc. Educacion 2'!$1:$5</definedName>
    <definedName name="_xlnm.Print_Titles" localSheetId="61">'Subdirecc. Educacion 3'!$1:$5</definedName>
    <definedName name="_xlnm.Print_Titles" localSheetId="103">'Subdirecc. Planeac. 2'!$1:$5</definedName>
    <definedName name="_xlnm.Print_Titles" localSheetId="104">'Subdirecc. Planeac. 3'!$1:$5</definedName>
    <definedName name="_xlnm.Print_Titles" localSheetId="105">'Subdirecc. Planeacc. 4'!$1:$5</definedName>
    <definedName name="_xlnm.Print_Titles" localSheetId="106">'Subdirecc. Planeacc. 5'!$1:$5</definedName>
    <definedName name="_xlnm.Print_Titles" localSheetId="108">'Subdirecc. Planeacc. 7'!$1:$5</definedName>
    <definedName name="_xlnm.Print_Titles" localSheetId="107">'Subdirecc. Planeacc.6'!$1:$5</definedName>
    <definedName name="_xlnm.Print_Titles" localSheetId="102">'Subdirecc. Planeacion Urb.'!$1:$5</definedName>
    <definedName name="_xlnm.Print_Titles" localSheetId="99">'Subdireccion de ecologia 10'!$1:$5</definedName>
    <definedName name="_xlnm.Print_Titles" localSheetId="100">'Subdireccion de ecologia 11'!$1:$5</definedName>
    <definedName name="_xlnm.Print_Titles" localSheetId="101">'Subdireccion de ecologia 12'!$1:$5</definedName>
    <definedName name="_xlnm.Print_Titles" localSheetId="97">'Subdireccion de ecologia 8'!$1:$5</definedName>
    <definedName name="_xlnm.Print_Titles" localSheetId="98">'Subdireccion de ecologia 9'!$1:$5</definedName>
    <definedName name="_xlnm.Print_Titles" localSheetId="90">'Subdireccion de Ecologia1'!$1:$5</definedName>
    <definedName name="_xlnm.Print_Titles" localSheetId="91">'Subdireccion de Ecologia2'!$1:$5</definedName>
    <definedName name="_xlnm.Print_Titles" localSheetId="92">'Subdireccion de Ecologia3'!$1:$5</definedName>
    <definedName name="_xlnm.Print_Titles" localSheetId="93">'Subdireccion de Ecologia4'!$1:$5</definedName>
    <definedName name="_xlnm.Print_Titles" localSheetId="94">'Subdireccion de Ecologia5'!$1:$5</definedName>
    <definedName name="_xlnm.Print_Titles" localSheetId="95">'Subdireccion de Ecologia6'!$1:$5</definedName>
    <definedName name="_xlnm.Print_Titles" localSheetId="96">'Subdireccion de ecologia7'!$1:$5</definedName>
    <definedName name="_xlnm.Print_Titles" localSheetId="59">'Subdireccion de Educacion1'!$1:$5</definedName>
    <definedName name="_xlnm.Print_Titles" localSheetId="111">'Subdireccion de Vialidad'!$1:$5</definedName>
    <definedName name="_xlnm.Print_Titles" localSheetId="62">'Subdireccion Educacion 4'!$1:$5</definedName>
    <definedName name="_xlnm.Print_Titles" localSheetId="63">'Subdireccion Educacion 5'!$1:$5</definedName>
    <definedName name="_xlnm.Print_Titles" localSheetId="28">Tesoreria!$2:$4</definedName>
    <definedName name="_xlnm.Print_Titles" localSheetId="16">Transparencia!$1:$4</definedName>
    <definedName name="_xlnm.Print_Titles" localSheetId="121">'Turismo 1'!$1:$5</definedName>
    <definedName name="_xlnm.Print_Titles" localSheetId="124">'Turismo 4'!$1:$5</definedName>
    <definedName name="_xlnm.Print_Titles" localSheetId="122">Turismo2!$1:$4</definedName>
    <definedName name="_xlnm.Print_Titles" localSheetId="123">Turismo3!$1:$5</definedName>
    <definedName name="_xlnm.Print_Titles" localSheetId="37">'Vivienda '!$1:$5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7" i="142" l="1"/>
  <c r="AA29" i="51" l="1"/>
  <c r="AC40" i="111" l="1"/>
  <c r="AB34" i="85" l="1"/>
  <c r="Z31" i="70" l="1"/>
  <c r="Z30" i="68"/>
  <c r="Y37" i="67"/>
  <c r="AB40" i="89" l="1"/>
  <c r="AC46" i="120" l="1"/>
  <c r="AC45" i="114" l="1"/>
  <c r="AC39" i="141" l="1"/>
  <c r="AC44" i="80" l="1"/>
  <c r="AC49" i="79" l="1"/>
  <c r="AC49" i="140" l="1"/>
  <c r="AA59" i="104" l="1"/>
  <c r="AC50" i="115" l="1"/>
  <c r="AA65" i="102" l="1"/>
  <c r="AC34" i="8" l="1"/>
  <c r="AA32" i="66" l="1"/>
  <c r="AB30" i="65"/>
  <c r="Z31" i="60"/>
  <c r="AA34" i="61"/>
  <c r="AA33" i="62"/>
  <c r="Z32" i="64"/>
  <c r="Z32" i="63"/>
  <c r="AC34" i="139" l="1"/>
  <c r="AC37" i="138"/>
  <c r="AC40" i="137"/>
  <c r="AC40" i="136"/>
  <c r="AC39" i="135"/>
  <c r="AC35" i="94"/>
  <c r="AC45" i="31"/>
  <c r="Z45" i="59" l="1"/>
  <c r="C31" i="133" l="1"/>
  <c r="AC34" i="133"/>
  <c r="AC37" i="132"/>
  <c r="AC37" i="131"/>
  <c r="AC38" i="130"/>
  <c r="AC47" i="129"/>
  <c r="AC55" i="128"/>
  <c r="AC44" i="127"/>
  <c r="AC33" i="126"/>
  <c r="AA33" i="108" l="1"/>
  <c r="AC37" i="117" l="1"/>
  <c r="AC30" i="124"/>
  <c r="AC42" i="95" l="1"/>
  <c r="AA30" i="123" l="1"/>
  <c r="AA31" i="53"/>
  <c r="Z37" i="47" l="1"/>
  <c r="AC41" i="6"/>
  <c r="AC42" i="16" l="1"/>
  <c r="AC63" i="21"/>
  <c r="AC59" i="15"/>
  <c r="AA43" i="122" l="1"/>
  <c r="AA43" i="121"/>
  <c r="AC34" i="14" l="1"/>
  <c r="AC53" i="71" l="1"/>
  <c r="AA62" i="41" l="1"/>
  <c r="Z45" i="38" l="1"/>
  <c r="AA34" i="119"/>
  <c r="AC37" i="118"/>
  <c r="AB57" i="82" l="1"/>
  <c r="AA50" i="106" l="1"/>
  <c r="AA50" i="105"/>
  <c r="AA59" i="103"/>
  <c r="AA63" i="100"/>
  <c r="AA30" i="50"/>
  <c r="Z31" i="46"/>
  <c r="Z35" i="84"/>
  <c r="AC38" i="76"/>
  <c r="AB39" i="74"/>
  <c r="AC30" i="113" l="1"/>
  <c r="AC35" i="1"/>
  <c r="AC28" i="116"/>
  <c r="AC36" i="99" l="1"/>
  <c r="AB62" i="90" l="1"/>
  <c r="AC39" i="112" l="1"/>
  <c r="Z71" i="45" l="1"/>
  <c r="Y32" i="48"/>
  <c r="AA46" i="44"/>
  <c r="AC52" i="107" l="1"/>
  <c r="AB35" i="86"/>
  <c r="Z81" i="101"/>
  <c r="AC35" i="96" l="1"/>
  <c r="AC32" i="91" l="1"/>
  <c r="AC29" i="93"/>
  <c r="AC31" i="92"/>
  <c r="AC42" i="30"/>
  <c r="AB36" i="88" l="1"/>
  <c r="AB32" i="87"/>
  <c r="AB40" i="83"/>
  <c r="AC40" i="81" l="1"/>
  <c r="AC38" i="78" l="1"/>
  <c r="AC40" i="77"/>
  <c r="AC34" i="75"/>
  <c r="AC41" i="73" l="1"/>
  <c r="AC39" i="72"/>
  <c r="Z36" i="43" l="1"/>
  <c r="B50" i="43"/>
  <c r="AA33" i="42"/>
  <c r="AA58" i="40"/>
  <c r="AB45" i="39"/>
  <c r="AC35" i="37" l="1"/>
  <c r="AC30" i="36" l="1"/>
  <c r="AC32" i="35"/>
  <c r="AC31" i="34"/>
  <c r="AC33" i="32"/>
  <c r="AC47" i="29"/>
  <c r="AC40" i="28"/>
  <c r="AC36" i="27"/>
  <c r="AC36" i="26"/>
  <c r="AC41" i="25"/>
  <c r="AC43" i="23"/>
  <c r="AC36" i="24"/>
  <c r="AC48" i="20" l="1"/>
  <c r="AC40" i="22"/>
  <c r="AC44" i="19" l="1"/>
  <c r="AC43" i="18"/>
  <c r="AC40" i="17"/>
  <c r="AC41" i="12"/>
  <c r="C129" i="11" l="1"/>
  <c r="AC58" i="11"/>
  <c r="AC36" i="10"/>
  <c r="AC74" i="9"/>
  <c r="AC34" i="2" l="1"/>
</calcChain>
</file>

<file path=xl/sharedStrings.xml><?xml version="1.0" encoding="utf-8"?>
<sst xmlns="http://schemas.openxmlformats.org/spreadsheetml/2006/main" count="8509" uniqueCount="1393">
  <si>
    <t>Programa Operativo Anual</t>
  </si>
  <si>
    <t>Ejercicio Fiscal 2016</t>
  </si>
  <si>
    <t>Nombre</t>
  </si>
  <si>
    <t>Proceso</t>
  </si>
  <si>
    <t>Descripcion</t>
  </si>
  <si>
    <t>Objetivo</t>
  </si>
  <si>
    <t>Programa</t>
  </si>
  <si>
    <t>Objetivo Estrategico</t>
  </si>
  <si>
    <t>Eje de Gobierno</t>
  </si>
  <si>
    <t>Beneficiarios</t>
  </si>
  <si>
    <t>MATERIALES, UTILES Y EQUIPOS MENORES DE OFICINA</t>
  </si>
  <si>
    <t>MATERIALES Y UTILES DE IMPRESION Y REPRODUCCION</t>
  </si>
  <si>
    <t>MATERIAL ESTADISTICO Y GEOGRAFICO</t>
  </si>
  <si>
    <t>MATERIALES. UTILES Y EQUIPOS MENORES DE TECNOLOGIAS DE LA INFORMACION Y COMUNICACIONES</t>
  </si>
  <si>
    <t>MATERIAL IMPRESO E INFORMACION DIGITAL</t>
  </si>
  <si>
    <t>MATERIAL DE LIMPIEZA</t>
  </si>
  <si>
    <t>MATERIALES Y UTILES DE ENSEÑANZA</t>
  </si>
  <si>
    <t>MATERIALES PARA EL REGISTRO IDENTIFICACION DE BIENES Y PERSONAS</t>
  </si>
  <si>
    <t>PRODUCTOS ALIMENTICIOS PARA PERSONAS</t>
  </si>
  <si>
    <t>PRODUCTOS ALIMENTICIOS PARA ANIMALES</t>
  </si>
  <si>
    <t>UTENSILIOS  PARA EL SERVICIO DE ALIMENTACION</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</si>
  <si>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</si>
  <si>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</si>
  <si>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</si>
  <si>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</si>
  <si>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</si>
  <si>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</si>
  <si>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</si>
  <si>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</si>
  <si>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</si>
  <si>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PRODUCTOS QUIMICOS BASICOS</t>
  </si>
  <si>
    <t>FERTILIZANTES, PESTICIDAS Y OTROS AGROQUIMICOS</t>
  </si>
  <si>
    <t>MEDICINAS Y PRODUCTOS FARMACEUTICOS</t>
  </si>
  <si>
    <t>MATERIALES, ACCESORIOS Y SUMINISTROS MEDICOS</t>
  </si>
  <si>
    <t>MATERIALES, ACCESORIOS Y SUMINISTROS DE LABORATORIO</t>
  </si>
  <si>
    <t>FIBRAS SINTETICAS, HULES PLASTICOSY DERIVADOS</t>
  </si>
  <si>
    <t>COMBUSTIBLES, LUBRICANTES Y ADITIVOS</t>
  </si>
  <si>
    <t>VESTUARIO Y UNIFORMES</t>
  </si>
  <si>
    <t>PRENDAS DE SEGURIDAD Y PROTECCION PERSONAL</t>
  </si>
  <si>
    <t>ARTICULOS DEPORTIVOS</t>
  </si>
  <si>
    <t>BLANCOS Y OTROS PRODUCTOS TEXTILES, EXCEPTO PRENDAS DE VESTIR</t>
  </si>
  <si>
    <t>MATERIALES DE SEGURIDAD PUBLICA</t>
  </si>
  <si>
    <t>HERRAMIENTAS MENORES</t>
  </si>
  <si>
    <t>REFACCIONES Y ACCESORIOS MENORES DE EDIFICIOS</t>
  </si>
  <si>
    <t>REFACCIONES Y ACCESORIOS MENORES DE EQUIPO DE COMPUTO Y TECNOLOGIAS DE LA INFORMACION</t>
  </si>
  <si>
    <t>REFACCIONES Y ACCESORIOS MENORES DE EQUIPO DE TRANSPORTE</t>
  </si>
  <si>
    <t>REFACCIONES Y ACCESORIOS MENORES DE MAQUINARIA Y OTROS EQUIPOS</t>
  </si>
  <si>
    <t>GAS</t>
  </si>
  <si>
    <t>TELEFONIA TRADICIONAL</t>
  </si>
  <si>
    <t>SERVICIOS DE ACCESO DE INTERNET, REDES Y PROCESAMIENTO DE INFORMACION</t>
  </si>
  <si>
    <t>SERVICIOS POSTALES Y TELEGRAFICOS</t>
  </si>
  <si>
    <t>ARRENDAMIENTO DE MOBILIARIO Y EQUIPO DE ADMINISTRACION EDUCACIONAL Y RECREATIVO</t>
  </si>
  <si>
    <t>ARRENDAMIENTO DE EQUIPO DE TRANSPORTE</t>
  </si>
  <si>
    <t>ARRENDAMIENTO DE MAQUINARIA, OTROS EQUIPOS Y HERRAMIENTAS</t>
  </si>
  <si>
    <t>OTROS ARRENDAMIENTOS</t>
  </si>
  <si>
    <t>SERVICIOS LEGALES DE CONTABILIDAD, AUDITORIA Y RELACIONADOS</t>
  </si>
  <si>
    <t>SERVICIOS DE CONSULTORIA ADMINISTRATIVA, PROCESOS, TECNICA Y EN TECNOLOGIAS DE LA INFORMACION</t>
  </si>
  <si>
    <t>SERVICIOS DE CAPACITACION</t>
  </si>
  <si>
    <t>SERVICIOS FINANCIEROS Y BANCARIOS</t>
  </si>
  <si>
    <t>SEGURO DE BIENES PATRIMONIALES</t>
  </si>
  <si>
    <t>FLETES Y MANIOBRAS</t>
  </si>
  <si>
    <t>CONSERVACION Y MANTENIMIENTO MENOR DE INMUEBLES</t>
  </si>
  <si>
    <t>INSTALACION, REPARACION Y MANTTO DE MOBILIARIO Y EQUIPO DE ADMON, EDUCACIONAL Y RECREATIVO</t>
  </si>
  <si>
    <t>INSTALACION, REPARACION Y MANTTO DE EQUIPO DE COMPUTO Y TECNOLOGIA DE LA INFORMACION</t>
  </si>
  <si>
    <t>REPARACION Y MANTENIMIENTO DE EQUIPO DE TRANSPORTE</t>
  </si>
  <si>
    <t>INSTALACION, REPARACION Y MANTENIMIENTO DE MAQUINARIA. OTROS EQUIPOS Y HERRAMIENTA</t>
  </si>
  <si>
    <t>SERVICIOS DE JARDINERIA Y FUMIGACION</t>
  </si>
  <si>
    <t>DIF P/RADIO, TV, OTROS M DE MENS. SOBRE PROGTRAMAS Y ACTIVIDADES GUBERNAMENTALES</t>
  </si>
  <si>
    <t>SERVICIOS DE CREATIVIDAD, REPRODUCCION. Y PRODUCCION. DE PUBLICIDAD. EXCEPTO  INTERNET</t>
  </si>
  <si>
    <t>SERVICIO DE CREACION Y DIFUSION DE CONTENIDO EXCLUSIVAMENTE A TRAVES DE INTERNET</t>
  </si>
  <si>
    <t>PASAJES AEREOS</t>
  </si>
  <si>
    <t>PASAJES TERRESTRES</t>
  </si>
  <si>
    <t>VIATICOS EN EL  PAIS</t>
  </si>
  <si>
    <t>OTROS SERVICIOS DE TRASLADO Y HOSPEDAJE</t>
  </si>
  <si>
    <t>GASTOS DE CEREMONIAL</t>
  </si>
  <si>
    <t>GASTOS DE ORDEN SOCIAL Y CULTURAL</t>
  </si>
  <si>
    <t>CONGRESOS Y CONVENCIONES</t>
  </si>
  <si>
    <t>SERVICIOS FUNERARIOS Y DE CEMENTERIOS</t>
  </si>
  <si>
    <t>IMPUESTOS Y DERECHOS</t>
  </si>
  <si>
    <t>OTROS GASTOS POR RESPONSABILIDADES</t>
  </si>
  <si>
    <t>AYUDAS SOCIALES A PERSONAS</t>
  </si>
  <si>
    <t>BECAS Y OTRAS AYUDAS PARA PROGRAMAS DE CAPACITACION</t>
  </si>
  <si>
    <t>AYUDAS SOCIALES A INSTITUCIONES DE ENSEÑANZA</t>
  </si>
  <si>
    <t>AYUDAS SOCIALES A INSTITUCIONES SIN FINES DE LUCRO</t>
  </si>
  <si>
    <t>AYUDAS POR DESASTRES NATURALES Y OTROS SINIESTROS</t>
  </si>
  <si>
    <t>JUBILACIONES</t>
  </si>
  <si>
    <t>MUEBLES DE OFICINA Y ESTANTERIA</t>
  </si>
  <si>
    <t>MUEBLES, EXCEPTO DE OFICINA Y ESTANTERIA</t>
  </si>
  <si>
    <t>EQUIPO DE COMPUTO  DE TECNOLOGIAS DE LA INFORMACION</t>
  </si>
  <si>
    <t>OTROS MOBILIARIOS Y EQUIPOS DE ADMINISTRACION</t>
  </si>
  <si>
    <t>EQUIPOS Y APARATOS AUDIOVISUALES</t>
  </si>
  <si>
    <t>CAMARAS FOTOGRAFICAS Y DE VIDEO</t>
  </si>
  <si>
    <t>OTRO MOBILIARIO Y EQUIPO EDUCACIONAL Y RECREATIVO</t>
  </si>
  <si>
    <t>EQUIPO MEDICO Y DE LABORATORIO</t>
  </si>
  <si>
    <t>INSTRUMENTAL MEDICO Y DE LABORATORIO</t>
  </si>
  <si>
    <t>MAQUINARIA Y EQUIPO DE CONSTRUCCION</t>
  </si>
  <si>
    <t>SISTEMAS DE AIRE ACONDICIONADO, CALEFACCION Y DE REFRIGERACION INDUSTRIAL Y COMERCIAL</t>
  </si>
  <si>
    <t>EQUIPO DE COMUNICACIÓN Y TELECOMUNICACION</t>
  </si>
  <si>
    <t>EQUIPO DE GENERACION ELECTRICA, APARATOS Y ACCESORIOS ELECTRICOS</t>
  </si>
  <si>
    <t>HERRAMIENTAS Y MAQUINAS-HERRAMIENTA</t>
  </si>
  <si>
    <t>OTROS EQUIPOS</t>
  </si>
  <si>
    <t>SOFTWARE</t>
  </si>
  <si>
    <t>Total</t>
  </si>
  <si>
    <t>Componentes</t>
  </si>
  <si>
    <t>Indicador</t>
  </si>
  <si>
    <t xml:space="preserve">Valor Inicial </t>
  </si>
  <si>
    <t xml:space="preserve">Valor Final </t>
  </si>
  <si>
    <t>Calendarizacion</t>
  </si>
  <si>
    <t xml:space="preserve">Enero </t>
  </si>
  <si>
    <t>Febrero</t>
  </si>
  <si>
    <t>Marzo</t>
  </si>
  <si>
    <t>Abril</t>
  </si>
  <si>
    <t>Mayo</t>
  </si>
  <si>
    <t>Junio</t>
  </si>
  <si>
    <t>Julio</t>
  </si>
  <si>
    <t>Agosto</t>
  </si>
  <si>
    <t>Septiembre</t>
  </si>
  <si>
    <t>Octubre</t>
  </si>
  <si>
    <t>Noviembre</t>
  </si>
  <si>
    <t>Diciembre</t>
  </si>
  <si>
    <t>-</t>
  </si>
  <si>
    <t>Incrementar la afluencia a los comercios establecidos, brindando una mejor imagen y servicio.</t>
  </si>
  <si>
    <t>Ciudad Prospera</t>
  </si>
  <si>
    <t xml:space="preserve"> </t>
  </si>
  <si>
    <t>Juntas Vecinales</t>
  </si>
  <si>
    <t>Ciudad Segura</t>
  </si>
  <si>
    <t>REFACCIONES Y ACCESORIOS MENORES DE MOBILIARIO Y EQUIPO DE ADMINISTRACION, EDUCACIONAL Y RECREATIVO</t>
  </si>
  <si>
    <t xml:space="preserve">OTROS EQUIPOS DE TRANSPORTE </t>
  </si>
  <si>
    <t>Ciudad Segura.</t>
  </si>
  <si>
    <t xml:space="preserve">Ciudad Segura </t>
  </si>
  <si>
    <t>Presencia de elementos de vialidad en eventos especiales</t>
  </si>
  <si>
    <t>Porcentaje de servicios atendidos</t>
  </si>
  <si>
    <t>Balizamiento a vialidades</t>
  </si>
  <si>
    <t>Porcentaje de avance en balizamiento.</t>
  </si>
  <si>
    <t>Numero de Servicios prestados</t>
  </si>
  <si>
    <t xml:space="preserve">Porcentaje de emergencias atendidas </t>
  </si>
  <si>
    <t xml:space="preserve">Resguardo de Playas en Puerto Vallarta </t>
  </si>
  <si>
    <t>Buen Gobierno</t>
  </si>
  <si>
    <t xml:space="preserve">Buen Gobierno </t>
  </si>
  <si>
    <t>Servicios de mantenimiento preventivo brindado a los equipos de computo</t>
  </si>
  <si>
    <t xml:space="preserve">Nominas </t>
  </si>
  <si>
    <t>Los Empleados del municipio y los ciudadanos que visitan y hacen uso de las instalaciones del Municipio.</t>
  </si>
  <si>
    <t>Recursos Humanos</t>
  </si>
  <si>
    <t>Cursos y Talleres Impartidos</t>
  </si>
  <si>
    <t>VEHICULOS Y EQUIPO TERRESTRE</t>
  </si>
  <si>
    <t>Servicios de mantenimiento en los inmuebles realizados</t>
  </si>
  <si>
    <t xml:space="preserve">Inmuebles atendidos con servicio de intendencia </t>
  </si>
  <si>
    <t>Numero de inmuebles atendidos</t>
  </si>
  <si>
    <t xml:space="preserve">Mercados Municipales </t>
  </si>
  <si>
    <t xml:space="preserve">Servicio de Mantenimiento a los mercados municipales </t>
  </si>
  <si>
    <t xml:space="preserve">Servicios de Intendencia a los Mercados municipales </t>
  </si>
  <si>
    <t>Patrimonio</t>
  </si>
  <si>
    <t xml:space="preserve">Inventario de Bienes Muebles propiedad Municipal </t>
  </si>
  <si>
    <t xml:space="preserve">Fomento al empleo </t>
  </si>
  <si>
    <t xml:space="preserve">Ciudad Prospera </t>
  </si>
  <si>
    <t xml:space="preserve">Organización de eventos de fomento al empleo </t>
  </si>
  <si>
    <t xml:space="preserve">Personas vinculadas al empleo </t>
  </si>
  <si>
    <t xml:space="preserve">6 Cooperativas y 6 negocios </t>
  </si>
  <si>
    <t>Portafolio para apoyo a MYPIMES</t>
  </si>
  <si>
    <t xml:space="preserve">200 Empresas </t>
  </si>
  <si>
    <t>Ciudadanos atendidos</t>
  </si>
  <si>
    <t>Importe</t>
  </si>
  <si>
    <t>Partida</t>
  </si>
  <si>
    <t>Gasto Operativo para el buen funcionamiento y mantenimiento del Instituto de la Mujer para brindar un servicio de calidad a todos lo usuarios.</t>
  </si>
  <si>
    <t>Proceso/Proyecto</t>
  </si>
  <si>
    <t>Numero de becas entregadas</t>
  </si>
  <si>
    <t>Mujeres becadas</t>
  </si>
  <si>
    <t>Usuarios atendidos</t>
  </si>
  <si>
    <t>Eventos significativos Mujer</t>
  </si>
  <si>
    <t>Numero de Personas asesoradas en psicologia</t>
  </si>
  <si>
    <t>Personas asesoradas en psicologia</t>
  </si>
  <si>
    <t>Ciudad Justa</t>
  </si>
  <si>
    <t>Asistencia Legal</t>
  </si>
  <si>
    <t>Capacitaciones legales a grupos vulnerables</t>
  </si>
  <si>
    <t>Sala de Regidores</t>
  </si>
  <si>
    <t>Numero de ciudadanos atendidos</t>
  </si>
  <si>
    <t>Despacho Presidencia</t>
  </si>
  <si>
    <t>Despacho de la Presidencia Municipal</t>
  </si>
  <si>
    <t>Presidencia Municipal</t>
  </si>
  <si>
    <t xml:space="preserve">                                         </t>
  </si>
  <si>
    <t>Proceso Administrativo</t>
  </si>
  <si>
    <t>Material necesario para la Operatividad de la Jefatura de Juzgados Municipales</t>
  </si>
  <si>
    <t>Ciudadanía en General</t>
  </si>
  <si>
    <t>Garantizar el acceso a la información y la protección de datos personales</t>
  </si>
  <si>
    <t>Mejora de los procesos de acceso a la información y protección de datos personales, difusión de la cultura de la transparencia y protección de datos personales al interior de las dependencias y optimización del proceso de gestión y carga de la información fundamental al portal web del Ayuntamiento</t>
  </si>
  <si>
    <t>Fortalecimiento en los procedimientos de acceso a la información y cumplimiento a la normatividad</t>
  </si>
  <si>
    <t>SERVICIOS DE APOYO ADMINISTRATIVO, TRADUCCION, FOTOCOPIADO E IMPRESIÓN</t>
  </si>
  <si>
    <t>HABITAT, RESCATE DE ESPACIOS PUBLICOS,3X1 MIGRANTES, PET, PDZP, MEJORAR LA CALIDAD DE VIDA DE LA GENTE.</t>
  </si>
  <si>
    <t>HABITAT, RESCATE DE ESPACIOS PUBLICOS, 3X1 MIGRANTES, PET, PDZP, SMART CITIES</t>
  </si>
  <si>
    <t>Casa Digna</t>
  </si>
  <si>
    <t>Uniformes, con mochilas y zapatos</t>
  </si>
  <si>
    <t>Eventos</t>
  </si>
  <si>
    <t>Fondo de Operación Educativa</t>
  </si>
  <si>
    <t>Planteles beneficiados</t>
  </si>
  <si>
    <t>Escuelas de Calidad</t>
  </si>
  <si>
    <t>PEC</t>
  </si>
  <si>
    <t>Escuelas Beneficiadas</t>
  </si>
  <si>
    <t>Mejores Escuelas</t>
  </si>
  <si>
    <t>Material Deportivo</t>
  </si>
  <si>
    <t>50 Planteles Educativos</t>
  </si>
  <si>
    <t>Eventos Realizados</t>
  </si>
  <si>
    <t>Tramites Firmados</t>
  </si>
  <si>
    <t>Personas atendidas</t>
  </si>
  <si>
    <t>300,000 habitantes</t>
  </si>
  <si>
    <t>Proyecto</t>
  </si>
  <si>
    <t>Verificar e inspeccionar las construcciones del Municipio.</t>
  </si>
  <si>
    <t>Compatibilidad de anuncio</t>
  </si>
  <si>
    <t>Compatibilidad de comercio</t>
  </si>
  <si>
    <t>Dictamen de usos de suelo</t>
  </si>
  <si>
    <t>Alineamientos elaborados</t>
  </si>
  <si>
    <t>Denuncias Atendidas</t>
  </si>
  <si>
    <t>Kilogramos de Punzocortante producidos</t>
  </si>
  <si>
    <t>Punzocortante</t>
  </si>
  <si>
    <t>408 Kg</t>
  </si>
  <si>
    <t>Control reproductivo de animales</t>
  </si>
  <si>
    <t>Otras vacunas</t>
  </si>
  <si>
    <t>564 Familias beneficiadas (adoptantes y usuarios)</t>
  </si>
  <si>
    <t>Mejorar la calidad de vida de la gente</t>
  </si>
  <si>
    <t>Consultorio Veterinario</t>
  </si>
  <si>
    <t>Sesiones Plenarias del Ayuntamiento</t>
  </si>
  <si>
    <t xml:space="preserve">Auxiliar al presidente municipal para el buen funcionamiento del Ayuntamiento, de las sesiones de cabildo y de la administración municipal. </t>
  </si>
  <si>
    <t>Secretaria General</t>
  </si>
  <si>
    <t>Atención a ciudadanos, turistas y residentes de Puerto Vallarta</t>
  </si>
  <si>
    <t>Tramites que se realizan en la dependencia (matrimonios, registros de nacimiento, defunciones, divorcios, etc.)</t>
  </si>
  <si>
    <t>Registro Civil</t>
  </si>
  <si>
    <t xml:space="preserve">Dar constancia de los hechos o actos relativos al estado civil de las personas, así como de su nacimiento o defunción </t>
  </si>
  <si>
    <t>Agencias</t>
  </si>
  <si>
    <t xml:space="preserve">Agencias Municipales </t>
  </si>
  <si>
    <t>Número de ciudadanos atendidos</t>
  </si>
  <si>
    <t xml:space="preserve">Atención ciudadana en las delegaciones </t>
  </si>
  <si>
    <t xml:space="preserve">Delegaciones </t>
  </si>
  <si>
    <t xml:space="preserve">Delegaciones Municipales </t>
  </si>
  <si>
    <t>Número de Ferias Turísticas internacionales a las que se asiste</t>
  </si>
  <si>
    <t>Ferias Turísticas Internacionales</t>
  </si>
  <si>
    <t>Eventos Locales</t>
  </si>
  <si>
    <t>255,681 habitantes</t>
  </si>
  <si>
    <t>Realización de eventos y actividades que promuevan la afluencia de visitantes al centro histórico y a la franja turística a través de establecer relaciones productivas entre la Dirección General de Turismo y el Sector Empresarial en todos los niveles, contribuyendo en la promoción del Destino a nivel local, nacional e internacional.</t>
  </si>
  <si>
    <t>PROCESO</t>
  </si>
  <si>
    <t xml:space="preserve"> Promoción Turística Local, Nacional e Internacional</t>
  </si>
  <si>
    <t>Dirección General de Turismo</t>
  </si>
  <si>
    <t>Número de empresas a capacitar</t>
  </si>
  <si>
    <t>Número de empleados capacitados</t>
  </si>
  <si>
    <t>Dependencias internas del Ayuntamiento</t>
  </si>
  <si>
    <t>Números de escuelas a capacitar</t>
  </si>
  <si>
    <t>Escuelas Primarias y Secundarias</t>
  </si>
  <si>
    <t xml:space="preserve"> Capacitación y Concientización Turística</t>
  </si>
  <si>
    <t>Numero de visitantes atendidos en las oficinas</t>
  </si>
  <si>
    <t xml:space="preserve">Numero de oficinas de operación </t>
  </si>
  <si>
    <t>Secretaria Particular</t>
  </si>
  <si>
    <t xml:space="preserve">Aportaciones al fondo sobre el 3% de hospedaje. </t>
  </si>
  <si>
    <t>Ingresos</t>
  </si>
  <si>
    <t>Anteproyecto de la Ley de Ingresos elaborado</t>
  </si>
  <si>
    <t>Egresos</t>
  </si>
  <si>
    <t>Pagos con cargo al Presupuesto de Egresos autorizado, tramitados y aplicados.</t>
  </si>
  <si>
    <t>Numero de pagos con cargo al Presupuesto de Egresos autorizado, tramitados y aplicados.</t>
  </si>
  <si>
    <t>Validaciones del soporte del gasto publico efectuadas.</t>
  </si>
  <si>
    <t>Numero de validaciones del soporte del gasto publico efectuadas.</t>
  </si>
  <si>
    <t xml:space="preserve">Control Presupuestal </t>
  </si>
  <si>
    <t>Anteproyecto de Presupuesto de Egresos elaborado</t>
  </si>
  <si>
    <t>Apremios</t>
  </si>
  <si>
    <t xml:space="preserve">Contabilidad </t>
  </si>
  <si>
    <t>Catastro</t>
  </si>
  <si>
    <t>Registro Catastral</t>
  </si>
  <si>
    <t>PRODUCTOS TEXTILES</t>
  </si>
  <si>
    <t>SERVICIOS DE APOYO ADMINISTRATIVO, TRADUCCION, FOTOCOPIADO E IMPRESION</t>
  </si>
  <si>
    <t>EQUIPO DE COMPUTO Y DE TECNOLOGIAS DE LA INFORMACION</t>
  </si>
  <si>
    <t xml:space="preserve">Ciudad Verde </t>
  </si>
  <si>
    <t>Contar con playas certificadas de uso recreativo que cumplan los criterios relativos a la sustentabilidad de calidad de playas que se establecen NMX-AA-120-SCFI-2006</t>
  </si>
  <si>
    <t>Acciones Correctivas Observadas</t>
  </si>
  <si>
    <t>Muestras examinadas sobre la calidad de agua del mar</t>
  </si>
  <si>
    <t>900 Personas en promedio realizan estas solicitudes para el manejo de arbolado urbano.</t>
  </si>
  <si>
    <t>21 Personas en promedio realizan estas solicitudes</t>
  </si>
  <si>
    <t xml:space="preserve">Predios Verificados </t>
  </si>
  <si>
    <t xml:space="preserve">550 personas en promedio realizan esta solicitud para obtener su licencia municipal </t>
  </si>
  <si>
    <t xml:space="preserve">Giros Comerciales Verificados </t>
  </si>
  <si>
    <t xml:space="preserve">Avisos preventivos expedidos </t>
  </si>
  <si>
    <t xml:space="preserve">Citatorios expedidos </t>
  </si>
  <si>
    <t>Actas Administrativas levantadas</t>
  </si>
  <si>
    <t>Instituto Vallartense de la Juventud</t>
  </si>
  <si>
    <t>Credenciales Emitidas</t>
  </si>
  <si>
    <t>Despensas Entregadas</t>
  </si>
  <si>
    <t>Ciudad Funcional</t>
  </si>
  <si>
    <t>Relleno Sanitario</t>
  </si>
  <si>
    <t>OTROS EQUIPOS DE TRANSPORTE</t>
  </si>
  <si>
    <t>Basura recibida</t>
  </si>
  <si>
    <t>Material reciclado</t>
  </si>
  <si>
    <t>Numero total de lamparas y reflectores instalados (nuevos)</t>
  </si>
  <si>
    <t>Parques y Jardines</t>
  </si>
  <si>
    <t>Rastro Municipal</t>
  </si>
  <si>
    <t>Servicio de sacrificio de ganado bovino, porcino y aviar.</t>
  </si>
  <si>
    <t>Cementerios Municipales</t>
  </si>
  <si>
    <t>Moviendo la imagen de Puerto Vallarta</t>
  </si>
  <si>
    <t>Operativos de vigilancia</t>
  </si>
  <si>
    <t>Numero de Operativos de vigilancia</t>
  </si>
  <si>
    <t>4,000 ciudadanos que realicen actividades o reportes asociados al manejo de fauna silvestre.</t>
  </si>
  <si>
    <t xml:space="preserve">Cocodrilos capturados en zona urbana </t>
  </si>
  <si>
    <t xml:space="preserve">Plan actualizado para el manejo de tortuga marina </t>
  </si>
  <si>
    <t xml:space="preserve">Organismos rescatados </t>
  </si>
  <si>
    <t>Nidos colectados de tortuga marina</t>
  </si>
  <si>
    <t xml:space="preserve">OTROS EQUIPOS </t>
  </si>
  <si>
    <r>
      <t xml:space="preserve">OTROS SERVICIOS GENERAL </t>
    </r>
    <r>
      <rPr>
        <b/>
        <sz val="10"/>
        <color theme="1"/>
        <rFont val="Tahoma"/>
        <family val="2"/>
      </rPr>
      <t>(CITELUM)</t>
    </r>
  </si>
  <si>
    <t xml:space="preserve">Ciudad Justa </t>
  </si>
  <si>
    <t>Paquetes de uniformes escolares entregados</t>
  </si>
  <si>
    <t>Numero de Cooperativas Conformadas</t>
  </si>
  <si>
    <t>Respuesta a peticiones del CMDRS</t>
  </si>
  <si>
    <t>Monto invertido en millones de pesos</t>
  </si>
  <si>
    <t>Empleos generados</t>
  </si>
  <si>
    <t xml:space="preserve">Vivienda </t>
  </si>
  <si>
    <t xml:space="preserve">Proceso </t>
  </si>
  <si>
    <t>MATERIALES, UTILES Y EQUIPOS MENORES DE TECNOLOGIAS DE LA INFORMACION Y COMUNICACIONES</t>
  </si>
  <si>
    <t>COMUSIDA</t>
  </si>
  <si>
    <t>Gasto Operativo para el buen funcionamiento y mantenimiento del centro cultural para brindar un servicio de calidad a todos lo usuarios.</t>
  </si>
  <si>
    <t>Realizar la representación jurídica del Ayuntamiento Constitucional de Puerto Vallarta, Jalisco, defendiendo sus intereses y los de la comunidad vallartense.</t>
  </si>
  <si>
    <t>REFACCIONES Y ACCESORIOS MENORES DE EQUIPO DE COMPUTO Y TECNOLOGÍAS DE LA INFORMACIÓN</t>
  </si>
  <si>
    <t>REFACCIONES Y ACCESORIOS MENORES DE MAQUINAS Y OTROS EQUIPOS</t>
  </si>
  <si>
    <t>Ejercicio Fiscal 2017</t>
  </si>
  <si>
    <t>Jornada jurídica</t>
  </si>
  <si>
    <t xml:space="preserve">Se realizarán acciones de atención al ciudadano en temas jurídicos. </t>
  </si>
  <si>
    <t>Ciudad de Todos</t>
  </si>
  <si>
    <t>Número de Eventos Realizados</t>
  </si>
  <si>
    <t xml:space="preserve">Nos encargaremos de llevar acabo las gestiones  de recursos necesarios para hacer de Puerto Vallarta un municipio con servicios públicos eficientes, obra pública que hace falta para el desarrollo de la ciudad,  programas que lleguen a mas familias,  seguridad constante, un buen gobierno transparente, abierto y receptivo. </t>
  </si>
  <si>
    <t>Dar solución a las problemáticas que aquejan a los ciudadanos de Puerto Vallarta, y con ello elevar la calidad de vida de los habitantes del municipio.</t>
  </si>
  <si>
    <t>UTENSILIOS PARA EL SERVICIO DE ALIMENTACION</t>
  </si>
  <si>
    <t>Planeación y programación de la Gestión Municipal</t>
  </si>
  <si>
    <t>Llevar a cabo eficientemente la Coordinar, evaluación y dar seguimiento de proyectos, planes y/o programas municipales, estatales y/o Federales.</t>
  </si>
  <si>
    <t>Mejora verificable de los servicios Públicos</t>
  </si>
  <si>
    <t>Población en General</t>
  </si>
  <si>
    <t xml:space="preserve">SERVICIOS DE APOYO ADMINISTRATIVO, FOTOCOPIADO E IMPRESIÓN.
</t>
  </si>
  <si>
    <t>Componente 1</t>
  </si>
  <si>
    <t>Coordinación, evaluación y seguimiento de POAS</t>
  </si>
  <si>
    <t>Porcentaje de avance en la elaboración y seguimiento de los POAS de las Dependencias</t>
  </si>
  <si>
    <t>Avance porcentual</t>
  </si>
  <si>
    <t xml:space="preserve">Componente 2 </t>
  </si>
  <si>
    <t>Elaboración y seguimiento del Plan  Desarrollo Municipal  para el ejercicio 2015-2018</t>
  </si>
  <si>
    <t>Componente 3</t>
  </si>
  <si>
    <t>Informe de Gobierno</t>
  </si>
  <si>
    <t>Porcentaje de Avance de la Informe de Gobierno 2017</t>
  </si>
  <si>
    <t>Componente 4</t>
  </si>
  <si>
    <t>Programa Agenda para el Desarrollo Municipal</t>
  </si>
  <si>
    <t>Porcentaje de Avance de cumplimiento y desarrollo del Programa para 2017</t>
  </si>
  <si>
    <t>Gasto Operativo para el Óptimo Funcionamiento de la dirección de proyectos estratégicos.</t>
  </si>
  <si>
    <t>Generación de obras que abonen al crecimiento del destino.</t>
  </si>
  <si>
    <t xml:space="preserve">Apoyo técnico para elaboración de Proyectos Productivos Rurales y Pesqueros. </t>
  </si>
  <si>
    <t>Grupos Apoyados</t>
  </si>
  <si>
    <t>Relaciones Públicas</t>
  </si>
  <si>
    <t>Conducir las relaciones públicas del Presidente Municipal</t>
  </si>
  <si>
    <t xml:space="preserve">Coordinación de la comunicación social tanto del Presidente Municipal como de las diferentes dependencias del H. Ayuntamiento </t>
  </si>
  <si>
    <t>Coordinar la buena difusión de los eventos realizados por distintas dependencias.</t>
  </si>
  <si>
    <t>Social</t>
  </si>
  <si>
    <t xml:space="preserve">Ciudad Funcional </t>
  </si>
  <si>
    <t>Difusión de obras y servicios brindados por el gobierno municipal</t>
  </si>
  <si>
    <t>REFACCIONES Y ACCESORIOS MENORES DE MOBILIARIO Y EQUIPO DE ADMINISTRACIÓN, EDUCACIONAL Y RECREATIVO</t>
  </si>
  <si>
    <t>REFACCIONES  ACCESORIOS MENORES DE MAQUINARIA Y OTROS EQUIPOS</t>
  </si>
  <si>
    <t>REFACCIONES Y ACCESORIOS MENORES OTROS BIENES MUEBLES</t>
  </si>
  <si>
    <t>VIATICOS EN EL PAIS</t>
  </si>
  <si>
    <t xml:space="preserve">Administración Central de la Secretaria General </t>
  </si>
  <si>
    <t>Coordinación, elaboración y custodia de actas y documentos oficiales derivados de las sesiones plenarias del ayuntamiento, expedición de constancias de residencia, certificaciones.</t>
  </si>
  <si>
    <t>Mejora Verificable a los Servicios Públicos.</t>
  </si>
  <si>
    <t>Cartas de Residencia</t>
  </si>
  <si>
    <t>Número de Solicitudes de Cartas de Residencia</t>
  </si>
  <si>
    <t xml:space="preserve">Número de Solicitudes de certificaciones </t>
  </si>
  <si>
    <t>Ser un puente de enlace para fortalecer la confianza de los ciudadanos, turistas y visitantes con el gobierno municipal, y determinen a puerto Vallarta como un destino amigable y seguro</t>
  </si>
  <si>
    <t xml:space="preserve">SERVICIOS DE JARDINERÍA Y FUMIGACIÓN </t>
  </si>
  <si>
    <t xml:space="preserve">Otorgar Certificación de las actas de matrimonio, registros de nacimiento, defunciones a los ciudadanos que soliciten los servicios de la dependencia. </t>
  </si>
  <si>
    <t>Incrementar la Participación Ciudadana en la toma de decisiones</t>
  </si>
  <si>
    <t>Solicitudes de información integrados y respondidas por la dependencia.</t>
  </si>
  <si>
    <t>Numero de solicitudes de información integrados y respondidas por la dependencia</t>
  </si>
  <si>
    <t>Eficacia en la atención de solicitudes de acceso a la información</t>
  </si>
  <si>
    <t>Porcentaje de solicitudes requeridas y falladas a favor del municipio.</t>
  </si>
  <si>
    <t xml:space="preserve">Junta Municipal de Reclutamiento </t>
  </si>
  <si>
    <t>Es el departamento a través del cual los jóvenes tramitan y obtienen su precartilla militar a partir de los 17 años.</t>
  </si>
  <si>
    <t>Facilitar el trámite de expedición y entrega de la Cartilla para el Servicio Militar Nacional.</t>
  </si>
  <si>
    <t>Incrementar la participación ciudadana en la toma de decisiones.</t>
  </si>
  <si>
    <t>600 personas con Cartilla expedida.</t>
  </si>
  <si>
    <t xml:space="preserve">Cartillas expedidas por la Junta de Reclutamiento </t>
  </si>
  <si>
    <t>Número de Cartilla expedidas</t>
  </si>
  <si>
    <t>255, 681  Habitantes del municipio.</t>
  </si>
  <si>
    <t>308,793 Visitantes por mes</t>
  </si>
  <si>
    <t xml:space="preserve"> PRODUCTOS ALIMENTICIOS PARA PERSONAS</t>
  </si>
  <si>
    <t>Salvaguardar la integridad física de las personas, sus bienes y su entorno.</t>
  </si>
  <si>
    <t>255,681 Habitantes del municipio.</t>
  </si>
  <si>
    <t>308,793 Visitantes por mes.</t>
  </si>
  <si>
    <t>OTROS MATERIALES Y ARTÍCULOS DE CONSTRUCCIÓN Y REPARACIÓN</t>
  </si>
  <si>
    <t>MAQUINARIA Y EQUIPO AGROPECUARIO</t>
  </si>
  <si>
    <t>HERRAMIENTAS Y MÁQUINAS-HERRAMIENTA</t>
  </si>
  <si>
    <t>Número de playas resguardadas de las 17 contempladas</t>
  </si>
  <si>
    <t>Unidades administrativas con función de enlace al Ayuntamiento Municipal para la provisión de los Servicios Públicos.</t>
  </si>
  <si>
    <t>Acercar a las Delegaciones y Agencias Municipales a la Cabecera del Municipio, mediante la gestión u otorgamiento de servicios Municipales.</t>
  </si>
  <si>
    <t>Incrementar el acceso a mejores servicios públicos para toda la ciudadanía.</t>
  </si>
  <si>
    <t>Ciudadanos habitantes de las zonas aledañas a la cabecera Municipal.</t>
  </si>
  <si>
    <t>Unidades administrativas con función de enlacen al Ayuntamiento Municipal para la provisión de los Servicios Públicos.</t>
  </si>
  <si>
    <t>Incrementar el acceso a mejores servicios públicos para toda la ciudadanía</t>
  </si>
  <si>
    <t>Ciudadanos habitantes de las zonas aledañas a la cabecera Municipal</t>
  </si>
  <si>
    <t>Ciudadanía en general</t>
  </si>
  <si>
    <t xml:space="preserve">Controlar y supervisar el manejo de los recursos municipales </t>
  </si>
  <si>
    <t>Auditoria Financiera</t>
  </si>
  <si>
    <t>Programa Anual para la Fiscalización de los Recursos Económicos, operativos y de Control Interno.</t>
  </si>
  <si>
    <t xml:space="preserve">HERRAMIENTAS MENORES </t>
  </si>
  <si>
    <t>Auditoría a la Obra Pública</t>
  </si>
  <si>
    <t>Mejora verificable de los recursos públicos</t>
  </si>
  <si>
    <t>Controlar y supervisar el manejo de los recursos municipales.</t>
  </si>
  <si>
    <t>Programa Anual para la verificación a los programas de ejecución de Obra Pública.</t>
  </si>
  <si>
    <t>Responsabilidades</t>
  </si>
  <si>
    <t>Se basa en el inicio, instauración, ejecución de procedimientos de responsabilidad, patrimonial y administrativos en el que el Ayuntamiento garantice a la ciudadanía la indemnización del daño y/o perjuicio derivado del actuar de los funcionarios y autoridades públicas municipales.</t>
  </si>
  <si>
    <t>Servicio Público Responsable</t>
  </si>
  <si>
    <t>Mejorar el ejercicio y aplicación de los recursos públicos</t>
  </si>
  <si>
    <t>Control, administración y suministro de los recursos humanos, materiales  y  pago de servicios</t>
  </si>
  <si>
    <t>Este proceso consiste en el control de las partidas presupuestales para proporcionar a las unidades administrativas que integran el gobierno municipal los recursos humanos, materiales y servicios como son electricidad, telefonía, arrendamiento de inmuebles, seguros, jubilados y servicios de fotocopiado, para que las áreas operen eficientemente.</t>
  </si>
  <si>
    <t>Gestión responsable  y buen manejo transparente de los servicios públicos.</t>
  </si>
  <si>
    <t>Mejora verificable de los servicios públicos</t>
  </si>
  <si>
    <t>Bienes y servicios pagados con el presupuesto autorizado</t>
  </si>
  <si>
    <t xml:space="preserve">
Número de pagos realizados con cargo al presupuesto autorizado mensual
</t>
  </si>
  <si>
    <t>3200 Servidores Públicos</t>
  </si>
  <si>
    <t>Intendencia y Mantenimiento  Preventivo y Correctivo de  los Inmuebles del Gobierno Municipal</t>
  </si>
  <si>
    <t>Ofrecer áreas limpias e instalaciones de Calidad a los Colaboradores del Gobierno Municipal y a los Ciudadanos que visitan y hacen uso de las instalaciones.</t>
  </si>
  <si>
    <t>REFACCIONES  Y ACCESORIOS MENORES OTROS BIENES MUEBLES</t>
  </si>
  <si>
    <t>OTROS MOBILIARIOS Y EQUIPO DE ADMINISTRACION</t>
  </si>
  <si>
    <t>Número de servicios de mantenimiento en los inmuebles realizados</t>
  </si>
  <si>
    <t>Mantenimiento y Promoción de los Mercados Municipales</t>
  </si>
  <si>
    <t xml:space="preserve">Realizar actividades de mantenimiento preventivo y correctivo en los mercados municipales, para brindar servicio de calidad a todos los usuarios. </t>
  </si>
  <si>
    <t>Reactivar los mercados  ofreciendo una buena imagen para el turismo y el consumidor.</t>
  </si>
  <si>
    <t>Realizar acciones que consoliden Vallarta Limpia</t>
  </si>
  <si>
    <t>EQUIPO DE COMPUTO Y TECNOLOGIAS DE LA INFORMACION</t>
  </si>
  <si>
    <t xml:space="preserve">HERRAMIENTAS Y MAQUINAS-HERRAMIENTAS </t>
  </si>
  <si>
    <t xml:space="preserve">Servicios de Intendencia a los seis Mercados municipales </t>
  </si>
  <si>
    <t>Administración y control de la nómina</t>
  </si>
  <si>
    <t>Consiste en recibir y aplicar corte de nómina quincenal del personal. Gestionar y administrar base de datos de nómina de plantilla y pensiones. Pasar archivo de dicho cálculo a Tesorería para el pago correspondiente. Timbrado de recibos de nómina. Movimientos ante el IMSS y pensiones del estado. Generación de constancias de percepciones y deducciones. Impresión y control de recibos de nómina.</t>
  </si>
  <si>
    <t>Llevar a cabo el proceso administrativo en tiempo y forma para el pago de nómina.</t>
  </si>
  <si>
    <t>Número de Pagos realizados por periodo</t>
  </si>
  <si>
    <t>Credencialización de Servidores Públicos</t>
  </si>
  <si>
    <t>Número de Credenciales Otorgadas</t>
  </si>
  <si>
    <t>Control de los bienes muebles e inmuebles del Municipio</t>
  </si>
  <si>
    <t xml:space="preserve">Control y resguardo de los bienes muebles e inmuebles mediante el registro de los mismos para obtener la escrituración y resguardo de las copias certificadas; así como control, pago y registro de los vehículos a nombre del municipio de Puerto Vallarta.         </t>
  </si>
  <si>
    <t>Regularización del patrimonio del municipio de Puerto Vallarta</t>
  </si>
  <si>
    <t>Los empleados del Municipio y los ciudadanos que visitan y hacen uso de las instalaciones  y áreas comunes del Municipio.</t>
  </si>
  <si>
    <t xml:space="preserve">Número de Inventarios realizados por mes </t>
  </si>
  <si>
    <t>Sistema Municipal de Capacitación para Servidores Públicos</t>
  </si>
  <si>
    <t>Fomentar las actividades de entrenamiento del servidor público, buscando su crecimiento continuo como profesionales, a través de cursos, talleres y pláticas que doten al personal de herramientas y conocimientos que le permitan el mejor desarrollo de su puesto de trabajo.</t>
  </si>
  <si>
    <t xml:space="preserve">Promover, coordinar, ejecutar y supervisar el desarrollo integral de competencias laborales de los servidores públicos, para lograr que su desempeño y calidad en el servicio a la ciudadanía sea eficiente y productivo. </t>
  </si>
  <si>
    <t xml:space="preserve">
Mejora verificable de los servicios públicos
</t>
  </si>
  <si>
    <t>SERVICIO DE APOYO ADMINISTRATIVO, TRADUCCIÓN, FOTOCOPIADO</t>
  </si>
  <si>
    <t>Número de Cursos y Talleres Impartidos</t>
  </si>
  <si>
    <t>Servidores Públicos capacitados</t>
  </si>
  <si>
    <t xml:space="preserve">Servicios Médicos Municipales </t>
  </si>
  <si>
    <t>Servicio médico al personal y beneficiarios no integrados al servicio del IMSS</t>
  </si>
  <si>
    <t>Servidores públicos y beneficiarios no integrados al servicio del IMSS</t>
  </si>
  <si>
    <t>Control y soporte a las tecnologías de la información y gobierno electrónico</t>
  </si>
  <si>
    <t>Dotar y prestar servicios de mantenimiento preventivo y correctivo de tecnologías de la información y la comunicación, a las dependencias municipales para el desempeño de sus funciones.</t>
  </si>
  <si>
    <t>Minimizar fallas en los equipos de cómputo y de comunicación</t>
  </si>
  <si>
    <t>SERVICIOS CONSULTORIA ADMINISTRATIVA, PROCESOS, TECNICA Y EN TECNOLOGIA DE LA INFORMACION</t>
  </si>
  <si>
    <t>CONSERVACION Y MANTENIMIENTO  MENOR DE INMUEBLES</t>
  </si>
  <si>
    <t>Número de servicios de mantenimiento preventivo brindado</t>
  </si>
  <si>
    <t>Cursos de Capacitación de Programación y Soporte Técnico</t>
  </si>
  <si>
    <t>Número de Capacitaciones Especializadas</t>
  </si>
  <si>
    <t>Dirección de Desarrollo Económico</t>
  </si>
  <si>
    <t xml:space="preserve">Conformación de Cooperativas </t>
  </si>
  <si>
    <t>Fortalecer la economía local</t>
  </si>
  <si>
    <t xml:space="preserve">Fomento Empresarial </t>
  </si>
  <si>
    <t>Cooperativas</t>
  </si>
  <si>
    <t>SISTEMA DE AIRE ACONDICIONADO</t>
  </si>
  <si>
    <t>Apoyo a MYPIMES</t>
  </si>
  <si>
    <t xml:space="preserve">Asesorías de códigos de barras y registros de marcas </t>
  </si>
  <si>
    <t>Número de Asesorías a Empresarios</t>
  </si>
  <si>
    <t>Atención al Sector Rural</t>
  </si>
  <si>
    <t>Agricultores y Ganaderos en General</t>
  </si>
  <si>
    <t>REFACCIONES Y ACCESORIOS MENORES DE EQUIPO DE MAQUINARIA</t>
  </si>
  <si>
    <t>Número de peticiones atendidas</t>
  </si>
  <si>
    <t>Número de reportes atendidos</t>
  </si>
  <si>
    <t xml:space="preserve">Vinculación de vacantes con empresas en las cuales existen convenios, así como capacitación a trabajadores </t>
  </si>
  <si>
    <t>Apoyar con cursos de capacitación y vinculación con empleados, por lo que se buscan acuerdos de colocación con empresario y empresas, buscando la disminución el desempleo en el Municipio.</t>
  </si>
  <si>
    <t xml:space="preserve">MATERIAL IMPRESO E IMPRESIÓN DIGITAL </t>
  </si>
  <si>
    <t>EQUIPO DE COMPUTO DE TECNOLOGIAS DE LA INFORMACION</t>
  </si>
  <si>
    <t>OTROS MOBILIARIARIOS Y EQUIPOS DE ADMINISTRACION</t>
  </si>
  <si>
    <t>Número de Personas Vinculadas al empleo</t>
  </si>
  <si>
    <t xml:space="preserve">EQUIPO DE COMPUTO DE TECNOLOGÍAS DE LA INFORMACIÓN </t>
  </si>
  <si>
    <t>EQUIPOS Y APARATOS  AUDIOVISUALES</t>
  </si>
  <si>
    <t>Respuesta y atención a los reportes y solicitudes ingresadas al Consejo Rural Sustentable.</t>
  </si>
  <si>
    <t>Aumentar la atención y reducir los tiempos de respuesta a las solicitudes del sector rural.</t>
  </si>
  <si>
    <t>Fortalecer el Sector Rural</t>
  </si>
  <si>
    <t>Atención de reportes de ganado en la vía pública</t>
  </si>
  <si>
    <t>Apoyo con registro de marca y códigos de barras, asi como financiamiento y capacitación.</t>
  </si>
  <si>
    <t>Fomentar y contribuir al desarrollo, proceso, creación de empresas nuevas, además de fortalecer y elevar la competitividad de las empresas establecidas.</t>
  </si>
  <si>
    <t>Eficientar la entrega de licencias de giros blancos en 72 horas.</t>
  </si>
  <si>
    <t xml:space="preserve">Establecer un proceso integral del trámite de licencias que permita la apertura ágil a la micro y pequeña empresa en un tiempo máximo de 72 horas. </t>
  </si>
  <si>
    <t>Programa de Vinculación Institucional (COFEMER)</t>
  </si>
  <si>
    <t>Fortalecer la economía del Municipio</t>
  </si>
  <si>
    <t>MATERIALES, UTILES Y EQUIPO DE OFICINA</t>
  </si>
  <si>
    <t>SERVICIOS DE CREATIVIDAD, REPRODUCCION  Y PRODUCCION DE PUBLICIDAD EXCEPTO  INTERNET</t>
  </si>
  <si>
    <t>Licencias de funcionamiento autorizadas</t>
  </si>
  <si>
    <t>Número de Licencias autorizadas giros blancos a Empresarios</t>
  </si>
  <si>
    <t>Inversión de Negocios</t>
  </si>
  <si>
    <t>Número de empleos generados en el año fiscal</t>
  </si>
  <si>
    <t>Consolidar las acciones de gobierno tendientes a otorgar los servicios municipales de forma eficiente para el desarrollo social.</t>
  </si>
  <si>
    <t>Mejora verificable de los servicios públicos involucrando a la población.</t>
  </si>
  <si>
    <t xml:space="preserve">Atención General </t>
  </si>
  <si>
    <t>Son todas las actividades administrativas y operativas realizadas diariamente por la dirección, para la ejecución y funcionamiento de las subdirecciones con las que trabaja la dependencia.</t>
  </si>
  <si>
    <t xml:space="preserve">Llevar a cabo el correcto funcionamiento administrativo y operativo de las subdirecciones </t>
  </si>
  <si>
    <t>Mantener los programas sociales distribuyendo sus beneficios justa y equitativamente</t>
  </si>
  <si>
    <t>REFACCIONES, ACCESORIOS MENORES DE MOVILIARIO, EQUIPO DE ADMINISTRACCION, EDUCACIONAL Y RECREATIVO</t>
  </si>
  <si>
    <t>REFACCIONES, ACCESORIOS MENORES DE EQUIPO DE COMPUTO Y TECNOLOGIA DE LA INFORMACION</t>
  </si>
  <si>
    <t>INSTALACION, REPARACION Y MANTENIMIENTO DE MOBILIARIO Y EQUIPO DE ADMINISTRACION EDUCACIONAL Y RECREATIVO</t>
  </si>
  <si>
    <t>EQUIPOS DE COMPUTO Y DE TECNOLOGIA DE LA INFORMACION</t>
  </si>
  <si>
    <t>HERRAMIENTAS Y MAQUINARIAS - HERRAMIENTAS</t>
  </si>
  <si>
    <t>VIDRIOS Y PRODUCTO DE VIDRIO</t>
  </si>
  <si>
    <t>Atención a la ciudadanía</t>
  </si>
  <si>
    <t>Número de personas atendidas</t>
  </si>
  <si>
    <t>Subdirección de Participación Ciudadana</t>
  </si>
  <si>
    <t>Es la atención personal que se le da a los ciudadanos que manifiestan a esta dependencia sus diversas necesidades y problemáticas que afectan a su colonia, siendo estos canalizados a la dirección correspondiente.</t>
  </si>
  <si>
    <t>Atender y resolver las necesidades de los ciudadanos.</t>
  </si>
  <si>
    <t xml:space="preserve">Atención a las colonias.  </t>
  </si>
  <si>
    <t>Incrementar la participación ciudadana en la toma de decisiones</t>
  </si>
  <si>
    <t>255,681 HABITANTES</t>
  </si>
  <si>
    <t>FIBRAS SINTETICAS, HULES, PLASTICOS Y DERIVADOS</t>
  </si>
  <si>
    <t>Número de peticiones resueltas</t>
  </si>
  <si>
    <t>Peticiones Ciudadanas</t>
  </si>
  <si>
    <t>Peticiones Gestionadas</t>
  </si>
  <si>
    <t>Número de peticiones gestionadas</t>
  </si>
  <si>
    <t>Conformar y mantener los comités ciudadanos siendo estos los representantes de los habitantes de las colonias y por medio de ellos facilitar el conocimiento de las necesidades primordiales y demandas que manifiesta la ciudadanía.</t>
  </si>
  <si>
    <t>SERVICIO DE APOYO ADMINISTRATIVO, TRADUCCION, FOTO COPIADO E IMPRESION</t>
  </si>
  <si>
    <t>CONSERVACION Y MANTENIMIENTO MENOR DE INMUEBLE</t>
  </si>
  <si>
    <t xml:space="preserve">GASTOS DE ORDEN SOCIAL Y CULTURAL </t>
  </si>
  <si>
    <t xml:space="preserve">CONGRESOS Y CONVENCIONES </t>
  </si>
  <si>
    <t>Comités realizados</t>
  </si>
  <si>
    <t xml:space="preserve">Número de comités renovados </t>
  </si>
  <si>
    <t>Eventos Sociales y Culturales</t>
  </si>
  <si>
    <t>Número de eventos</t>
  </si>
  <si>
    <t xml:space="preserve">Atención Juntas vecinales </t>
  </si>
  <si>
    <t>Subdirección de Programas Sociales</t>
  </si>
  <si>
    <t>Programa que promueve la realización de acciones sociales y la ejecución de obras físicas para recuperar sitios de encuentro comunitario, de interacción social cotidiana y de recreación localizados  en zonas urbanas, que presenten características  de inseguridad ciudadana y marginación.</t>
  </si>
  <si>
    <t>Contribuir  a la suspensión de la pobreza y al mejoramiento de la calidad de vida de los habitantes  de zonas urbano-marginadas, al fortalecer y mejorar la organización y participación social, así como el entorno urbano de dichos asentamientos.</t>
  </si>
  <si>
    <t>Mantener los programas sociales distribuyendo sus beneficios justa y equitativamente.</t>
  </si>
  <si>
    <t>12,000 Familias</t>
  </si>
  <si>
    <t xml:space="preserve">OTROS MATERIALES Y ARTICULOS DE CONSTRUCCION Y REPARACION </t>
  </si>
  <si>
    <t xml:space="preserve">PASAJES TERRESTRES </t>
  </si>
  <si>
    <t>Apoyo a las familias</t>
  </si>
  <si>
    <t xml:space="preserve">Número de familias beneficiadas </t>
  </si>
  <si>
    <t>Apoyar a la economía educación y la economía familiar a través de la entrega de uniformes, zapatos, mochilas y seguro escolar.</t>
  </si>
  <si>
    <t>52000 alumnos.</t>
  </si>
  <si>
    <t>Número de paquetes de uniformes entregados</t>
  </si>
  <si>
    <t>Pares de zapatos entregados</t>
  </si>
  <si>
    <t>Número de pares de zapatos entregados</t>
  </si>
  <si>
    <t>Seguros escolares</t>
  </si>
  <si>
    <t>Número de alumnos asegurados</t>
  </si>
  <si>
    <t>Subdirección de Educación</t>
  </si>
  <si>
    <t xml:space="preserve">OPERA </t>
  </si>
  <si>
    <t xml:space="preserve">Son actividades relevantes propias del quehacer de la función educativa del Municipio, que se generan anualmente dentro del contexto escolar en el que intervienen padres, alumnos y personal docente, estas actividades implican fortalecer la colaboración y dar respuestas </t>
  </si>
  <si>
    <t>Apoyar las acciones socio-educativas del Municipio que se presentan en la Subdirección de Educación a través de la participación y colaboración sociedad-Gobierno en beneficio de los niños, niñas y jóvenes de nuestro Municipio.</t>
  </si>
  <si>
    <t xml:space="preserve">5000 maestros y alumnos </t>
  </si>
  <si>
    <t>Número de Eventos</t>
  </si>
  <si>
    <t>Dotar de recursos materiales a las escuelas públicas de educación básica, enfocado a la mejora del aprendizaje de los estudiantes y de la práctica docente a partir de la  participación social.</t>
  </si>
  <si>
    <t xml:space="preserve">Mantener los programas sociales distribuyendo sus beneficios justa y equitativamente </t>
  </si>
  <si>
    <t>50 planteles educativos</t>
  </si>
  <si>
    <t>Número de Escuelas beneficiadas</t>
  </si>
  <si>
    <t xml:space="preserve">MEJORES </t>
  </si>
  <si>
    <t>Programa orientado principalmente a la rehabilitación, reparación y/o construcción de edificios y espacios públicos escolares como instalaciones eléctricas, hidrosanitarias, impermeabilizante de techos, rehabilitación y/o construcción, herrería, pinturas, pisos, baños.</t>
  </si>
  <si>
    <t>Contribuir a fortalecer espacios públicos escolares adecuados con servicio a la encomienda que requiere la educación en el Municipio.</t>
  </si>
  <si>
    <t>50 Edificios o Espacios Escolares</t>
  </si>
  <si>
    <t>Número de Escuelas Beneficiadas                                                                      Número de Obras realizadas</t>
  </si>
  <si>
    <t xml:space="preserve">RECREACION </t>
  </si>
  <si>
    <t>Acción encaminada a fortalecer los propósitos educativos incentivando a las instituciones educativas del nivel básico con un equipo de material deportivo que consta de balones, red, cuerdas, conos, aros y raquetas, en busca de una mejor calidad de vida de los educandos.</t>
  </si>
  <si>
    <t>Recreación y Salud</t>
  </si>
  <si>
    <t>Número de Escuelas Beneficiadas</t>
  </si>
  <si>
    <t xml:space="preserve">SEGURIDAD </t>
  </si>
  <si>
    <t>Coadyuvar con las instituciones de educación básica oficiales del Municipio, en la prevención y/o eliminación de daños a la infraestructura y bienes materiales de las escuelas .</t>
  </si>
  <si>
    <t>Mejorar la seguridad de las instituciones educativas a través de la instalación de equipos de alarmas para minimizar los riesgos de robo a los diferentes planteles educativos.</t>
  </si>
  <si>
    <t xml:space="preserve">Escuela Segura </t>
  </si>
  <si>
    <t xml:space="preserve">Ciudad segura </t>
  </si>
  <si>
    <t>100 Planteles Educativos</t>
  </si>
  <si>
    <t xml:space="preserve">Aumento de las acciones de prevención del delito. </t>
  </si>
  <si>
    <t xml:space="preserve">AYUDAS SOCIALES A INSTITUCIONES DE ENSEÑANZA </t>
  </si>
  <si>
    <t xml:space="preserve">Escuelas beneficiadas </t>
  </si>
  <si>
    <t xml:space="preserve">Jóvenes por el Puerto que Queremos </t>
  </si>
  <si>
    <t>Formar una estructura de jóvenes comprometidos con el Puerto, fomentando el desarrollo Cultural, Deportivo, Integral, Ambiental  y Valores Cívicos en los jóvenes de 12 a 29 años; a través de actividades, competencias, convivencias y espacios en el cual puedan expresar sus talentos y habilidades.</t>
  </si>
  <si>
    <t>Creación de estructura y voluntariado juvenil.</t>
  </si>
  <si>
    <t>31,000 Jóvenes</t>
  </si>
  <si>
    <t>MATERIALES UTILES Y EQUIPOS MENORES DE TECNOLOGIAS DE LA INFORMACION Y COMUNICACIONES</t>
  </si>
  <si>
    <t xml:space="preserve">EQUIPOS Y APARATOS AUDIOVISUALES </t>
  </si>
  <si>
    <t>Realización de Actividades de Aproximación</t>
  </si>
  <si>
    <t>Número de Eventos realizados</t>
  </si>
  <si>
    <t>Administración central</t>
  </si>
  <si>
    <t>Atención Ciudadana</t>
  </si>
  <si>
    <t>Incrementar la participación de la ciudadanía en la toma de decisiones.</t>
  </si>
  <si>
    <t>Número de ciudadanos atendidas</t>
  </si>
  <si>
    <t>Instituto Vallartense  de la Mujer</t>
  </si>
  <si>
    <t>Instituto Vallartense de la Mujer</t>
  </si>
  <si>
    <t>Talleres Trabajo Social</t>
  </si>
  <si>
    <t>Intervenir con responsabilidad, eficiencia y eficacia en la atención de problema y necesidades de las mujeres  y sus familias propiciando el mejoramiento de las condiciones de vida.</t>
  </si>
  <si>
    <t>Atender las problemáticas y necesidades contribuyendo en el mejoramiento del desarrollo educativo, laboral y de salud para las familias.</t>
  </si>
  <si>
    <t>Capacitación, asesoría y defensa de grupos vulnerables.</t>
  </si>
  <si>
    <t>Consiste en la realización de conferencias, talleres y eventos especiales  que promueven y difunden la equidad de género con la finalidad de promover la institución.</t>
  </si>
  <si>
    <t>Impulsar el empoderamiento y fortaleza en la equidad de género.</t>
  </si>
  <si>
    <t>Eventos ProMujer</t>
  </si>
  <si>
    <t>Asistencia Psicológica</t>
  </si>
  <si>
    <t>Prevenir la problemática de violencia familiar para mejorar el núcleo de la familia.</t>
  </si>
  <si>
    <t>Asesorar de forma individual y colectiva observando y modificando comportamientos para que mejore su calidad de vida.</t>
  </si>
  <si>
    <t xml:space="preserve">Asesoría Psicológica </t>
  </si>
  <si>
    <t>Capacitación, asesoría y defensa de grupos vulnerables</t>
  </si>
  <si>
    <t>Capacitaciones grupales</t>
  </si>
  <si>
    <t>Número de capacitaciones grupales</t>
  </si>
  <si>
    <t>Canalizar asuntos que hagan valer los derechos a  las garantías individuales de los ciudadanos</t>
  </si>
  <si>
    <t>Brindar a las mujeres y hombres asesoría y defensa especializada, así como acompañamiento a las víctimas fomentando la cultura de la denuncia.</t>
  </si>
  <si>
    <t>Asesorías legales</t>
  </si>
  <si>
    <t>Asesorías Legales a mujeres y hombres</t>
  </si>
  <si>
    <t>Número  Capacitaciones legales a grupos vulnerables</t>
  </si>
  <si>
    <t>Defensa Personal</t>
  </si>
  <si>
    <t>Consiste en la realización de  talleres y cursos de defensa personal  que promueven y difunden la equidad de género con la finalidad de promover la Institución.</t>
  </si>
  <si>
    <t>Defensa Personal en Coordinación Academia de Policía</t>
  </si>
  <si>
    <t>Mujeres Beneficiadas</t>
  </si>
  <si>
    <t>Número de Personas capacitadas</t>
  </si>
  <si>
    <t>Campaña de Prevención: "Vive sin Riesgo"</t>
  </si>
  <si>
    <t>Llevar nuestra información a todas las Escuelas, Secundarias, Preparatorias, así como población general realizando campañas en diferentes partes del Municipio.</t>
  </si>
  <si>
    <t>Realizar en Abril, Mayo, y Diciembre campañas sobre la lucha en contra del VIH.</t>
  </si>
  <si>
    <t>Capacitación, Asesoría y defensa de Grupos Vulnerables..</t>
  </si>
  <si>
    <t xml:space="preserve">Ciudadanía en General </t>
  </si>
  <si>
    <t xml:space="preserve">MATERIALES, ACCESORIOS Y SUMINISTROS MÉDICOS </t>
  </si>
  <si>
    <t xml:space="preserve">VESTUARIO Y UNIFORMES </t>
  </si>
  <si>
    <t xml:space="preserve">OTRO MOBILIARIO Y EQUIPO EDUCACIONAL Y RECREATIVO </t>
  </si>
  <si>
    <t>Elevar las cantidades de pruebas del año pasado</t>
  </si>
  <si>
    <t>1,200 pruebas a realizar</t>
  </si>
  <si>
    <t>Dirección de Inspección y Reglamentos</t>
  </si>
  <si>
    <t>Dirección Jurídica</t>
  </si>
  <si>
    <t>Consejería Legal</t>
  </si>
  <si>
    <t>Incrementar el acceso a mejores servicios públicos, para toda la ciudadanía.</t>
  </si>
  <si>
    <t>Dirección de Obras Públicas</t>
  </si>
  <si>
    <t>Funcionamiento de la Dirección de Obras Públicas</t>
  </si>
  <si>
    <t>Planear, programar, presupuestar, administrar y supervisar la Obra Pública a cargo del Municipio de forma oportuna, con calidad y al menor costo.</t>
  </si>
  <si>
    <t>DOP01</t>
  </si>
  <si>
    <t>255,681 (333 Colonias)</t>
  </si>
  <si>
    <t xml:space="preserve">Número de Obras Públicas </t>
  </si>
  <si>
    <t>Dirección de Obras Públicas (Subdirección de Obras Públicas)</t>
  </si>
  <si>
    <t>SUB01</t>
  </si>
  <si>
    <t>Atención a la ciudadanía y Supervisión de Obra Pública.</t>
  </si>
  <si>
    <t>Buscar los mecanismos de solución a las peticiones por parte de la ciudadanía, así como dar seguimiento a la correcta ejecución de la Obra Pública.</t>
  </si>
  <si>
    <t>Número de peticiones</t>
  </si>
  <si>
    <t>Dirección de Obras Públicas (Supervisión y coordinación de Maquinaria Pesada)</t>
  </si>
  <si>
    <t>Trabajos de Maquinaria pesada y estudios de mecánica de suelos</t>
  </si>
  <si>
    <t>SCMP01</t>
  </si>
  <si>
    <t>Dar a conocer que las peticiones de la ciudadanía se llevan acabo a la brevedad posible, esto para reducir el deterioro de las vías de comunicación, así como de implementar el estudio de mecánica de suelos, para llevar acabo el mejor desempeño de las actividades de construcción y rehabilitación.</t>
  </si>
  <si>
    <t>Mejora en la infraestructura general de la ciudad.</t>
  </si>
  <si>
    <t>333 Colonias</t>
  </si>
  <si>
    <t>Calles en colonias</t>
  </si>
  <si>
    <t>Número de colonias atendidas</t>
  </si>
  <si>
    <t>Dirección de Obras Públicas ( Maquinaria Pesada)</t>
  </si>
  <si>
    <t>MP</t>
  </si>
  <si>
    <t>Coordinar las acciones tendientes a brindar la nivelación, trazo y mantenimiento de las calles de la ciudad.</t>
  </si>
  <si>
    <t>Programar las visitas de trabajo de la maquinaria en las diferentes colonias de la ciudad, en función del calendario de trabajo y la atención a peticiones de la ciudadanía.</t>
  </si>
  <si>
    <t xml:space="preserve">Brindar mejores vías de acceso y comunicación a la población en general </t>
  </si>
  <si>
    <t>HERRAMIENTA MENORES</t>
  </si>
  <si>
    <t>Dirección de Obras Públicas ( Jefatura de Mantenimiento)</t>
  </si>
  <si>
    <t>Mantenimiento de las vías de comunicación</t>
  </si>
  <si>
    <t>Realizar la coordinación de acciones referentes a la detección de vialidades en mal estado, priorizando para llevar a cabo su mejora a la brevedad posible.</t>
  </si>
  <si>
    <t xml:space="preserve"> 255681 (333 Colonias)</t>
  </si>
  <si>
    <t>CAL, YESO Y PRODUCTO DE YESO</t>
  </si>
  <si>
    <t>Vialidades de las colonias</t>
  </si>
  <si>
    <t>Dirección de Obras Públicas ( Jefatura de Administrativa)</t>
  </si>
  <si>
    <t>JAO01</t>
  </si>
  <si>
    <t>Administración de recursos humanos, materiales y control financiero de la Obra Pública.</t>
  </si>
  <si>
    <t>Llevar a cabo los controles necesarios para los temas del personal, la dotación de insumos, mobiliario, equipo, herramientas y materiales para el buen funcionamiento, así como en lo relacionado con el rubro financiero de la Obra Pública.</t>
  </si>
  <si>
    <t>Proveer con oportunidad los insumos y las herramientas necesarias, favoreciendo el buen desempeño y la pronta atención y respuesta a las peticiones y solicitudes de los ciudadanos.</t>
  </si>
  <si>
    <t>Número de trámites realizados</t>
  </si>
  <si>
    <t>Dirección de Obras Públicas ( Jefatura de Construcción)</t>
  </si>
  <si>
    <t>Supervisión y control de la ejecución de la Obra Pública.</t>
  </si>
  <si>
    <t>JC01</t>
  </si>
  <si>
    <t>Controlar el proceso de la ejecución de la Obra Pública, el suministro de los materiales y  proceso de construcción, conforme a las normas de calidad y de construcción establecidas, así mismo verificar el correcto avance físico - financiero de la Obra Pública.</t>
  </si>
  <si>
    <t>Coadyuvar en las acciones de mejoramiento en el proceso de la ejecución de la Obra Pública, implementar el correcto avance físico financiero acorde a los trabajos ejecutados.</t>
  </si>
  <si>
    <t>Obras en Ejecución</t>
  </si>
  <si>
    <t>Obras Ejecutadas</t>
  </si>
  <si>
    <t>Dirección de Obras Públicas (Licitaciones y Contrataciones)</t>
  </si>
  <si>
    <t>Contratar y licitar las obras publicas para ejecutar en el Municipio.</t>
  </si>
  <si>
    <t>LI01</t>
  </si>
  <si>
    <t xml:space="preserve">PRODUCTOS ALIMENTICIOS PARA PERSONAS </t>
  </si>
  <si>
    <t>Contratación de Obras</t>
  </si>
  <si>
    <t>Número de obras contratadas</t>
  </si>
  <si>
    <t>Realizar la contratación de las empresas, las cuales se adecuen a los montos etiquetados en la obras, de igual manera que sean empresas responsables así como que favorezcan a la generación de empleo en el Municipio.</t>
  </si>
  <si>
    <t>Dirección de Obras Públicas (Jefatura de Costos y Presupuestos)</t>
  </si>
  <si>
    <t>Realización de Costos, Presupuestos y partes de Tránsito</t>
  </si>
  <si>
    <t>JCP01</t>
  </si>
  <si>
    <t>Realizar verificaciones en campo y levantamientos físicos, para la elaboración de los presupuestos solicitados para la ejecución de las Obras Públicas del Municipio.</t>
  </si>
  <si>
    <t>Atender con oportunidad las peticiones de la ciudadanía y de dependencias para proporcionar los presupuestos de dichas obras en tiempo y forma.</t>
  </si>
  <si>
    <t>Trámites</t>
  </si>
  <si>
    <t>Dirección de Obras Públicas (Gestión de Proyectos)</t>
  </si>
  <si>
    <t>Gestión de Recursos en los diferentes niveles de Gobierno.</t>
  </si>
  <si>
    <t>GP01</t>
  </si>
  <si>
    <t>Se lleva acabo la solicitud de Programas o Fondos Federales, Estatales o en su caso con una mezcla de recursos, los cuales se implementan para el mejoramiento de vialidades, construcción y/o adecuación de espacios públicos, construcción de puentes y centros de desarrollo comunitario.</t>
  </si>
  <si>
    <t>Mejorar el entorno y la calidad de vida de los habitantes de este Municipio.</t>
  </si>
  <si>
    <t>350 Trámites</t>
  </si>
  <si>
    <t>Dirección de Padrón y Licencias</t>
  </si>
  <si>
    <t>Atención a ciudadanos para el trámite de licencia de funcionamiento y permisos provisionales para el comercio establecido.</t>
  </si>
  <si>
    <t>Atender a la ciudadanía para proporcionar información y requisitos para la tramitación de licencias de funcionamiento y permisos provisionales de  giros comerciales en la cuidad de Puerto Vallarta.</t>
  </si>
  <si>
    <t>Reglamentar el Funcionamiento de los giros comerciales, industriales, de prestación de servicios, eventos y espectáculos y demás actividades económicas.</t>
  </si>
  <si>
    <t>Ciudadanía y locatarios.</t>
  </si>
  <si>
    <t>Número de licencias  entregadas</t>
  </si>
  <si>
    <t>Elaboración de Licencias Nuevas</t>
  </si>
  <si>
    <t xml:space="preserve">Elaboración de Permisos Nuevos </t>
  </si>
  <si>
    <t>Número de permisos entregados</t>
  </si>
  <si>
    <t>Dirección de Planeación Urbana y Ecología</t>
  </si>
  <si>
    <t>Administración Central</t>
  </si>
  <si>
    <t>Otorgamiento de trámites de edificación, urbanización y dictámenes.</t>
  </si>
  <si>
    <t>Brindar al usuario la asesoría y atención necesaria en reducir el tiempo  de respuesta que se tiene  actualmente.</t>
  </si>
  <si>
    <t>Mejora en Planeación Urbana y Ordenamiento Territorial.</t>
  </si>
  <si>
    <t>EQUIPO Y APARATOS AUDIOVISUALES</t>
  </si>
  <si>
    <t>Número de trámites firmados</t>
  </si>
  <si>
    <t>Subdirección de Ecología</t>
  </si>
  <si>
    <t>Programa de Educación y Cultura Ambiental</t>
  </si>
  <si>
    <t>Impulsa la cultura ambiental a través de la educación y busca la socialización del conocimiento en materia ambiental a través de la vinculación con iniciativas ciudadanas, sector empresarial, sector educativo  y dependencias gubernamentales.</t>
  </si>
  <si>
    <t>Promover el fortalecimiento de la cultura y la educación ambiental entre la sociedad civil en vinculación con iniciativas ciudadanas, sector empresarial, sector educativo  y dependencias gubernamentales.</t>
  </si>
  <si>
    <t>Programa de desarrollo urbano sustentable</t>
  </si>
  <si>
    <t>Tener un desarrollo urbano sustentable</t>
  </si>
  <si>
    <t>59,920 Ciudadanos beneficiados con actividades de difusión ambiental y vinculación.</t>
  </si>
  <si>
    <t>Actividades Realizadas al público en General</t>
  </si>
  <si>
    <t xml:space="preserve">Número de Actividades Realizadas para el público en  General </t>
  </si>
  <si>
    <t>Actividades Realizadas en escuelas públicas y/o privadas</t>
  </si>
  <si>
    <t>Número de actividades realizadas en escuelas públicas o privadas</t>
  </si>
  <si>
    <t>Actividades Realizadas en instituciones públicas y/o privadas</t>
  </si>
  <si>
    <t>Número de actividades realizadas en instituciones públicas o privadas</t>
  </si>
  <si>
    <t xml:space="preserve">Actividades realizadas para grupos específicos </t>
  </si>
  <si>
    <t>Número de actividades realizadas para grupos específicos</t>
  </si>
  <si>
    <t>Campañas y herramientas de difusión</t>
  </si>
  <si>
    <t>Número de publicaciones en medios de comunicación</t>
  </si>
  <si>
    <t>Programa Playas Limpias Certificadas 2015-2018</t>
  </si>
  <si>
    <t>Se da cumplimiento a los criterios normativos enlistados en la NMX-AA-120-SCFI-2006, y son verificados por el Instituto Mexicano de Normalización y Certificación para ello es fundamental la participación de las Dependencias Municipales de  Aseo Público, Seguridad Ciudadana, Protección Civil y Bomberos, Ecología y Desarrollo Social entre otros.</t>
  </si>
  <si>
    <t>Programa de certificación de playas</t>
  </si>
  <si>
    <t>Ciudad Limpia</t>
  </si>
  <si>
    <t>7 playas certificadas, 1 en proceso de certificación que reciben visitación local, nacional y extranjera.</t>
  </si>
  <si>
    <t>Número de acciones correctivas entregadas</t>
  </si>
  <si>
    <t xml:space="preserve">Número de muestras examinadas sobre la calidad del agua del mar </t>
  </si>
  <si>
    <t>Inspeccionar y dictaminar las solicitudes recibidas para garantizar el manejo adecuado del arbolado dentro del territorio municipal.</t>
  </si>
  <si>
    <t xml:space="preserve">Programa de Atenciones en Materia de Impacto Ambiental </t>
  </si>
  <si>
    <t>Son las autorizaciones emitidas en atención a las solicitudes en materia de impacto ambiental (Manifestaciones de Impacto Ambiental, Informes Preventivos y Dictamen de trazos, usos y destinos).</t>
  </si>
  <si>
    <t>Identificar, verificar y controlar aquellas obras y actividades que por sus características pueden causar impactos al ambiente.</t>
  </si>
  <si>
    <t>Dictámenes expedidos en materia de impacto ambiental</t>
  </si>
  <si>
    <t>Número de dictámenes expedidos en materia de impacto ambiental</t>
  </si>
  <si>
    <t>Número de predios verificados</t>
  </si>
  <si>
    <t>Programa de Emisión de Dictámenes de Factibilidad de Giro</t>
  </si>
  <si>
    <t>La identificación, verificación y control de aquellos giros que por sus características deban contar con instalaciones y/o procedimientos específicos para evitar el impacto al ambiente.</t>
  </si>
  <si>
    <t>Inspeccionar y vigilar las actividades productivas públicas o privadas que puedan causar desequilibrios ecológicos, impactos al ambiente o rebasar los límites y condiciones permitidas.</t>
  </si>
  <si>
    <t>Dictámenes expedidos de factibilidad de giro</t>
  </si>
  <si>
    <t>Número de dictámenes expedidos de factibilidad de giro</t>
  </si>
  <si>
    <t>Número de giros comerciales verificados</t>
  </si>
  <si>
    <t xml:space="preserve">Programa de Atención a Denuncias Ciudadanas </t>
  </si>
  <si>
    <t>Es el instrumento jurídico por medio del cual toda persona física o jurídica, pública o privada, puede hacer saber a la autoridad competente del municipio acerca de toda fuente de contaminación o impacto ambiental.</t>
  </si>
  <si>
    <t>Recibir, inspeccionar, derivar y/o turnar los asuntos administrativos que competan en materia de medio ambiente y ecología.</t>
  </si>
  <si>
    <t>450 personas en promedio hacen uso de este recurso jurídico administrativo.</t>
  </si>
  <si>
    <t>Número de denuncias atendidas</t>
  </si>
  <si>
    <t>Número de avisos preventivos expedidos</t>
  </si>
  <si>
    <t>Número de citatorios expedidos</t>
  </si>
  <si>
    <t>Número de actas levantadas</t>
  </si>
  <si>
    <t>Programa de Manejo de Vida silvestre</t>
  </si>
  <si>
    <t>Se llevan a cabo acciones de rescate y translocación de especies locales y exóticas, así como intervención especializada en situaciones de riesgo valorando incluso la participación de agencias federales para su atención.
Acciones que demandan personal capacitado en técnicas de manejo.</t>
  </si>
  <si>
    <t xml:space="preserve">Número de cocodrilos capturados </t>
  </si>
  <si>
    <t>Crías liberadas de tortuga marina</t>
  </si>
  <si>
    <t>35,00</t>
  </si>
  <si>
    <t>Número de organismos rescatados</t>
  </si>
  <si>
    <t>Número de nidos colectados</t>
  </si>
  <si>
    <t>Programa de Protección y Conservación a la Montaña de Puerto Vallarta.</t>
  </si>
  <si>
    <t>Se llevaran a cabo acciones de inspección en campo, así como involucrar a los actores asociados a los  diversos servicios ambientales (agua, suelo, belleza escénica, capacidad productiva, biodiversidad) en la protección, conservación y aprovechamiento sustentable de la Montaña de Puerto Vallarta.</t>
  </si>
  <si>
    <t>Conservar elementos y procesos ecológicos de la zona montañosa de Puerto Vallarta.</t>
  </si>
  <si>
    <t>Programa de Protección de la Montaña</t>
  </si>
  <si>
    <t>Preservar las áreas naturales, tanto de la montaña como de los ríos y playas</t>
  </si>
  <si>
    <t>Programa de Gestión Integral de los Residuos  Sólidos del Municipio de Puerto Vallarta</t>
  </si>
  <si>
    <t>Establecer y monitorear la separación, recolección, transporte, tratamiento y disposición final de los residuos sólidos que se generan en el municipio con base en el marco legal vigente.</t>
  </si>
  <si>
    <t>Coadyuvar en el establecimiento, promoción, aplicación y ejecución del manejo integral de los residuos sólidos que se generan en el Municipio de Puerto Vallarta.</t>
  </si>
  <si>
    <t>MATERIALES, ÚTILES Y EQUIPOS MENORES DE TECNOLOGÍAS DE LA INFORMACIÓN Y COMUNICACIONES</t>
  </si>
  <si>
    <t>EQUIPOS DE GENERACIÓN ELÉCTRICA, APARATOS Y ACCESORIOS ELÉCTRICOS</t>
  </si>
  <si>
    <t>INSTALACIÓN, REPARACIÓN Y MANTENIMIENTO DE MOBILIARIO Y EQUIPO DE ADMINISTRACIÓN, EDUCACIONAL Y RECREATIVO</t>
  </si>
  <si>
    <t>EQUIPO DE CÓMPUTO Y DE TECNOLOGÍA DE LA INFORMACIÓN</t>
  </si>
  <si>
    <t>OTROS MOBILIARIOS Y EQUIPOS DE ADMINISTRACIÓN</t>
  </si>
  <si>
    <t>Análisis comparativo de los informes mensuales de los organismos</t>
  </si>
  <si>
    <t>Número de los reportes entregados al Jefe de Departamento</t>
  </si>
  <si>
    <t>Informes entregados por las áreas de gestión</t>
  </si>
  <si>
    <t>Número de informes de las áreas de gestión</t>
  </si>
  <si>
    <t>Informes entregados por los organismos operadores</t>
  </si>
  <si>
    <t>Número de informes de los organismos operadores</t>
  </si>
  <si>
    <t>Verificación del cumplimiento de los organismos de recolección</t>
  </si>
  <si>
    <t>Número de reportes generados a partir de la verificación del cumplimiento de los organismos de recolección</t>
  </si>
  <si>
    <t>Visitas a sitios de transferencia y disposición final</t>
  </si>
  <si>
    <t>Número de reportes de la visita a los sitios de transferencia y disposición final.</t>
  </si>
  <si>
    <t>Programa de Reforestacion en areas publicas para mejorar la imagen urbana.</t>
  </si>
  <si>
    <t>Desarrollaremos campañas de reforestación en áreas públicas para mejorar la imagen urbana, disminución de temperatura; captación de dióxido de carbono</t>
  </si>
  <si>
    <t>Incidir en la creación de una conciencia ambiental en la ciudadanía.</t>
  </si>
  <si>
    <t>Campañas de limpieza de ríos, arroyos, cauces y lagunas; se incluyen organizaciones de la sociedad civil y dependencias municipales, estatales o federales; para en conjunto coadyuvar a sanear los cuerpos de agua y playas del Municipio.</t>
  </si>
  <si>
    <t>Programa de Composta para el Municipio</t>
  </si>
  <si>
    <t>A través de la educación ambiental promoveremos la conservación de los ecosistemas, adoptando prácticas y hábitos responsables en el uso de los recursos.</t>
  </si>
  <si>
    <t>Realizar acciones y obras en beneficio del suelo y aire de la ciudad.</t>
  </si>
  <si>
    <t>VESTUARIOS Y UNIFORMES</t>
  </si>
  <si>
    <t>Subdirección de Planeación Urbana</t>
  </si>
  <si>
    <t>Inspección Planificada</t>
  </si>
  <si>
    <t>COMBUSTIBLE, LUBRICANTES Y ADITIVOS</t>
  </si>
  <si>
    <t>PRENDAS DE SEGURIDAD Y PROTECCIÓN PERSONAL</t>
  </si>
  <si>
    <t>EQUIPO DE COMPUTO Y TECNOLOGÍAS DE LA INFORMACIÓN</t>
  </si>
  <si>
    <t>Atención a quejas ciudadanas</t>
  </si>
  <si>
    <t>Número de quejas ciudadanas recibidos</t>
  </si>
  <si>
    <t>Verificación de expedientes de edificación</t>
  </si>
  <si>
    <t>Número de expedientes de verificación realizados</t>
  </si>
  <si>
    <t>Verificación de obras con licencias</t>
  </si>
  <si>
    <t>Número de verificación de obras</t>
  </si>
  <si>
    <t>Elaboración de Dictámenes</t>
  </si>
  <si>
    <t>Elaboración de los dictámenes que especifican los usos permitidos o prohibiciones, conforme a los Planes de Desarrollo Urbano vigentes.</t>
  </si>
  <si>
    <t>Certificar e informar los distintos lineamientos y normas aplicables en el Municipio en materia urbana y edificación.</t>
  </si>
  <si>
    <t>MATERIALES Y ÚTILES DE IMPRESIÓN Y REPRODUCCIÓN</t>
  </si>
  <si>
    <t>Dictamen de Trazos usos y destinos específicos</t>
  </si>
  <si>
    <t>Número de DTUDE entregados</t>
  </si>
  <si>
    <t>Número de dictámenes de usos de suelo entregados</t>
  </si>
  <si>
    <t>Número de dictámenes de compatibilidad de comercio entregados.</t>
  </si>
  <si>
    <t>Número de dictámenes de compatibilidad de anuncio entregados.</t>
  </si>
  <si>
    <t>Revisión, actualización de los Reglamentos Municipales aplicables en materia urbana de edificación.</t>
  </si>
  <si>
    <t>Guardar congruencia y puedan ser aplicables en materia urbana y edificación.</t>
  </si>
  <si>
    <t>Actualización de los Reglamentos Municipales</t>
  </si>
  <si>
    <t>Número de actualizaciones de reglamentos municipales</t>
  </si>
  <si>
    <t>Procesos terminados de los Reglamentos Municipales</t>
  </si>
  <si>
    <t>Número de reglamentos terminados para aprobación.</t>
  </si>
  <si>
    <t>Revisión, actualización y adecuación del Plan de Desarrollo Urbano.</t>
  </si>
  <si>
    <t>Dar cumplimiento a las atribuciones y obligaciones de los Municipios indicados en el Código Urbano para el Estado de Jalisco.</t>
  </si>
  <si>
    <t>MUEBLES DE OFICINA Y ESTANTERÍA</t>
  </si>
  <si>
    <t>Consulta Pública por medio de la ciudadanía</t>
  </si>
  <si>
    <t>Número de consultas públicas realizadas</t>
  </si>
  <si>
    <t>Planes Parciales de elaboración</t>
  </si>
  <si>
    <t>Número de planes parciales en proceso de elaboración.</t>
  </si>
  <si>
    <t>Número de planes parciales terminados</t>
  </si>
  <si>
    <t>Planes Parciales terminados</t>
  </si>
  <si>
    <t>Servicio integral de regularización de Colonias</t>
  </si>
  <si>
    <t>Regularización de las colonias, parcelas y solares.</t>
  </si>
  <si>
    <t>Originar certeza jurídica de propiedad, regularización  de usos de suelo, traza y estructura urbana para mejora de servicios y mayor captación de impuesto predial.</t>
  </si>
  <si>
    <t>Trámites de colonias para regularizar recibidos</t>
  </si>
  <si>
    <t>Número de trámites de colonias para regularizar recibos</t>
  </si>
  <si>
    <t>Procesos terminados para Regularizar colonias</t>
  </si>
  <si>
    <t>Número de trámites de colonias regularizadas completos</t>
  </si>
  <si>
    <t>Servicios de Atención al Ciudadano en trámites de Edificación y Urbanización</t>
  </si>
  <si>
    <t>Otorgamiento de trámites de edificación y urbanización.</t>
  </si>
  <si>
    <t>Brindar al usuario la asesoría y atención necesaria en reducir el tiempo de respuesta que se tiene actualmente.</t>
  </si>
  <si>
    <t>Trámites entregados al usuario</t>
  </si>
  <si>
    <t>Número de trámites entregados al usuario</t>
  </si>
  <si>
    <t>Número personas atendidas</t>
  </si>
  <si>
    <t>Trámites regularizados</t>
  </si>
  <si>
    <t>Número de trámites regularizados</t>
  </si>
  <si>
    <t>Metodología de elaboración de proyectos para la obra publica.</t>
  </si>
  <si>
    <t>Elaboración de proyectos para obra publica, así como proyectos requeridos para la ciudadanía.</t>
  </si>
  <si>
    <t>Establecer una metodología para dar respuesta las solicitudes de elaboración de proyectos para la obra pública.</t>
  </si>
  <si>
    <t>MATERIAL ELÉCTRICO Y ELECTRÓNICO</t>
  </si>
  <si>
    <t>ARTÍCULOS METÁLICOS PARA LA CONSTRUCCIÓN</t>
  </si>
  <si>
    <t>EQUIPO DE COMPUTO Y DE TECNOLOGÍAS DE LA INFORMACIÓN</t>
  </si>
  <si>
    <t>INSTALACIÓN, REPARACIÓN Y MTTO DE  MAQ. OTROS EQUIPOS Y HERRAMIENTAS</t>
  </si>
  <si>
    <t>Proyectos de obra pública</t>
  </si>
  <si>
    <t>Número de proyectos para obra pública</t>
  </si>
  <si>
    <t>Número de alineamientos elaborados</t>
  </si>
  <si>
    <t>Proyectos para la ciudadanía</t>
  </si>
  <si>
    <t>Número de proyectos elaborados para la ciudadanía</t>
  </si>
  <si>
    <t>Dirección de Seguridad Ciudadana</t>
  </si>
  <si>
    <t>Programa Administrativo y Operativo de la Dirección de Seguridad Ciudadana.</t>
  </si>
  <si>
    <t>Contar con los recursos necesarios para la administración de la Dirección de Seguridad Ciudadana para la oportuna atención y resguardo en materia de seguridad a la ciudadanía de Puerto Vallarta.</t>
  </si>
  <si>
    <t>Mejora en las condiciones laborales de los elementos de la corporación.</t>
  </si>
  <si>
    <t>Programa de Capacitación</t>
  </si>
  <si>
    <t>Capacitación, actualización, profesionalización y evaluaciones de Policías Operativos  y Vialidad de Puerto Vallarta.</t>
  </si>
  <si>
    <t>Capacitar, actualizar, Evaluar y profesionalizar al cuerpo Policiaco y de Vialidad.</t>
  </si>
  <si>
    <t>Policías Operativos y de Vialidad.</t>
  </si>
  <si>
    <t>Centro de Atención y Respuesta Inmediata</t>
  </si>
  <si>
    <t>Centro de Atención y Respuesta Inmediata Emergencias 9-1-1</t>
  </si>
  <si>
    <t>Contar con los recursos necesarios para la administración  del Centro de Atención y Respuesta Inmediata 9-1-1 para la oportuna atención en materia de emergencias y seguridad a la ciudadanía de Puerto Vallarta.</t>
  </si>
  <si>
    <t>Atención a la ciudadanía en trámites y servicios del Centro  de Respuesta y Atención Inmediata emergencias 9-1-1</t>
  </si>
  <si>
    <t>Porcentaje de servicios prestados a la ciudadanía.</t>
  </si>
  <si>
    <t>Subdirección de Vialidad</t>
  </si>
  <si>
    <t>Acciones de Prevención vial</t>
  </si>
  <si>
    <t>Mejorar vialidades con programas de mantenimiento, adecuada señalización, mantenimiento a semáforos, apoyos y operativos para la prevención de accidentes.</t>
  </si>
  <si>
    <t>Mejorar continuamente la situación Vial en el Municipio, mediante acciones concretas de prevención y mantenimiento a la infraestructura vial.</t>
  </si>
  <si>
    <t>Mejora en la infraestructura general de la ciudad</t>
  </si>
  <si>
    <t>REFACCIONES Y ACCESORIOS MENORES DE OTROS BIENES MUEBLES</t>
  </si>
  <si>
    <t>HERRAMIENTAS Y MAQUINAS HERRAMIENTAS</t>
  </si>
  <si>
    <t>Número de servicios atendidos</t>
  </si>
  <si>
    <t>Número de operativos realizados</t>
  </si>
  <si>
    <t>Atención a la ciudadanía en trámites administración de la Dirección de Seguridad Ciudadana.</t>
  </si>
  <si>
    <t>Atención al personal Operativo en trámites administrativos de la Dirección de Seguridad Ciudadana.</t>
  </si>
  <si>
    <t>Porcentaje de servicios y trámites prestados al personal.</t>
  </si>
  <si>
    <t>Conservación, mantenimiento y control de las instalaciones de la Dirección de Seguridad Ciudadana.</t>
  </si>
  <si>
    <t>GASTO DE ORDEN SOCIAL Y CULTURAL</t>
  </si>
  <si>
    <t>Dirección de Servicios Públicos</t>
  </si>
  <si>
    <t>Administración y coordinación de los Servicios Públicos Municipales.</t>
  </si>
  <si>
    <t>A través de la Dirección de Servicios Públicos Municpales, se coordinarán las tareas opartivas que realizarán los departamentos que la integran, para mejorar la imagen de nuestro municpio; Nos encargaremos de gestionar los recursos materiales y vehiculares que se dotar a la población de todos los servicios públicos, para mejorar la calidad de vida.</t>
  </si>
  <si>
    <t>Contar con todas las herramientas y materiales de trabajo para llevar a cabo las labores adminstrativas, así como para coordinar las actividades operativos de los departamentos que conforman esta Dirección: Aseo Público, Alumbrado Público, Cementerios Municipales, Parques y Jardínes, Rastro Municipal, Relleno Municipal y Taller Municipal.</t>
  </si>
  <si>
    <t>Mejora verificable de los Servicios Públicos.</t>
  </si>
  <si>
    <t>Realizar acciones que consoliden la imagen de Vallarta limpio.</t>
  </si>
  <si>
    <t>255,681 habitantes, más la población flotante.</t>
  </si>
  <si>
    <t>Ciudad Funcional, Ciudad Verde y Ciudad Próspera.</t>
  </si>
  <si>
    <t xml:space="preserve">ENERGIA ELECTRICA </t>
  </si>
  <si>
    <t>Alumbrado Público</t>
  </si>
  <si>
    <t>Instalación y reparación de luminarias y reflectores en el Municipio.</t>
  </si>
  <si>
    <t>Por medio del departamento de alumbrado público, se dotará a la población de calles, espacios, canchas, plazas y parques de iluminación para que puedan transitar con mayor seguridad, además de brindarle una mejor imagen a nuestro Puerto y con ello, disminuir los dellitos del fuero común.</t>
  </si>
  <si>
    <t>Crear condiciones de iluminación que generen sensación de seguridad a la población y una adecuada visibilidad.</t>
  </si>
  <si>
    <t>Mejora verificable de los servicios públicos.</t>
  </si>
  <si>
    <t>A los más de 255,681 habitantes de nuestro Municipio, así como a visitantes.</t>
  </si>
  <si>
    <t>Instalación de lámparas y reflectores</t>
  </si>
  <si>
    <t>Rehabilitación de lámparas y reflectores</t>
  </si>
  <si>
    <t>Número total de lámparas y reflectores rehabilitados</t>
  </si>
  <si>
    <t>Aseo Público</t>
  </si>
  <si>
    <t>Limpieza, recolección y traslado de residuos sólidos urbanos.</t>
  </si>
  <si>
    <t>A través de las diferentes actividades que se realizan, tales como, barridos manuales, desazolves, papeleos, etc., realizaremos la limpieza de calles, playas, avenidas, espacios públicos, para posteriormente hacer la recolección y traslado de los residuos sólidos urbanos que se generen en el  Municipio.</t>
  </si>
  <si>
    <t>Mejorar y preservar una imagen limpia ante nuestros visitantes y propios habitantes, a través de acciones de limpieza general en las playas, calles, espacios públicos, parques y áreas verdes de nuestra ciudad.</t>
  </si>
  <si>
    <t>Realizar acciones en beneficio del suelo y aire de la ciudad.</t>
  </si>
  <si>
    <t>Los más de 255,681 habitantes del municipio, así como la población flotante.</t>
  </si>
  <si>
    <t>Recolección de residuos sólidos en playas, arroyos, bocacalles,  cauces y ríos colindantes.</t>
  </si>
  <si>
    <t>Total de toneladas de residuos sólidos recolectadas por barridos manuales, papeleos y tríos de buzones.</t>
  </si>
  <si>
    <t>Recolección de residuos sólidos en playas, arroyos, bocacalles, cauces y ríos colindantes.</t>
  </si>
  <si>
    <t>Inhumaciones realizadas.</t>
  </si>
  <si>
    <t>Brindar a la población el espacio digno para depositar de manera solemne, en una fosa, a los difuntos, a este servicio lo llamamos " Inhumación ".</t>
  </si>
  <si>
    <t>Brindar el servicio de Inhumación a la población que así lo requiera, con el material y mano de obra, así mismo, darle el mantenimiento a todos los cementerios. (servicio completo y de calidad al inhumar)</t>
  </si>
  <si>
    <t>Los más de 255,681 habitantes de Puerto Vallarta</t>
  </si>
  <si>
    <t>PRODUCTOS DE ALIMENTOS PARA PERSONAS</t>
  </si>
  <si>
    <t>Inhumaciones.</t>
  </si>
  <si>
    <t>Número de inhumaciones realizadas.</t>
  </si>
  <si>
    <t>Exhumaciones</t>
  </si>
  <si>
    <t>Condonaciones</t>
  </si>
  <si>
    <t>Numero de exhumaciones realizadas</t>
  </si>
  <si>
    <t>Número de condonaciones brindadas.</t>
  </si>
  <si>
    <t>Mantenimiento de Vehículos</t>
  </si>
  <si>
    <t>Programa de mejora en la administración y operación del Departamento de Mantenimiento de Vehículos.</t>
  </si>
  <si>
    <t>Proceso de adquisición de herramientas y equipo necesario para el mantenimiento de vehículos.</t>
  </si>
  <si>
    <t>Conservar y reparar los vehículos que pertenecen al parque vehicular del H. Ayuntamiento para que las dependencias brinden un mejor servicio, eficaz y oportuno, y adquirir las herramientas y refacciones necesarias para dar dicho servicio.</t>
  </si>
  <si>
    <t>Los empleados del H. Ayuntamiento, que con ayuda de los vehículos, pueden brindar el apoyo a los más de 255,861 habitantes de nuestro municipio.</t>
  </si>
  <si>
    <t>Servicio, reparación y rehabilitación de vehículos, como por ejemplo: afinación, llantas, eléctrico, cremalleras, frenos, transmisiones, afinación de motor, etc.</t>
  </si>
  <si>
    <t xml:space="preserve"> Número total de servicios, reparaciones y/o rehabilitaciones realizadas mensualmente en el taller municipal.</t>
  </si>
  <si>
    <t>Poda y recolección de residuo vegetal.</t>
  </si>
  <si>
    <t>Conservación ambiental de las áreas verdes, parques y espacios públicos que fungen como zonas de convivencia social y esparcimiento, así como la preservación de la vegetación de nuestra localidad.</t>
  </si>
  <si>
    <t>A los más de 255,681 habitantes del Municipio, así como a nuestros visitantes.</t>
  </si>
  <si>
    <t>Poda de árboles.</t>
  </si>
  <si>
    <t>Recolección de poda</t>
  </si>
  <si>
    <t>Total en m3 (metros cúbicos) de residuo vegetal recolectado por mes.</t>
  </si>
  <si>
    <t>Sitio de disposición final para la captación de los residuos sólidos urbanos generados en el municipio.</t>
  </si>
  <si>
    <t>A través de las obras que se tienen planificadas llevarse a cabo, como la ampliación de la celda no. 3, en el Relleno Sanitario denominado "El Gavilán", se hará la captación de los RSU generados en todo el municipio por parte de la empresa concesionada PROACTIVA, el departamento de Aseo público y particulares, para darles el destino final de acuerdo a la regalmentación que nos rige NOM-083-SEMARNAT-2003.</t>
  </si>
  <si>
    <t>Recibir y compactar todos los residuos sólidos urbanos que se generan en el municipio para darles el destino final correspondiente atendiendo los criterios de la NOM-083-SEMARNAT-2003 que lo regula.</t>
  </si>
  <si>
    <t>Realizar acciones y obras en beneficio del suelo y  aire de la ciudad.</t>
  </si>
  <si>
    <t>Los más de 255,681 habbitamtes, así como la población flotante.</t>
  </si>
  <si>
    <t>Total de toneladas captadas por mes.</t>
  </si>
  <si>
    <t>Total de toneladas de material reciclado recuperado.</t>
  </si>
  <si>
    <t>Ofrecer a los particulares el servicios de sacrificio de ganado bovino, porcino y aviar, a través de buenas prácticas de higiene y salud, y los procesos establecidos en la norma que regula este argot y así obtener el producto cárnico apto para el consumo humano.</t>
  </si>
  <si>
    <t>Mas de los 255,681 habitantes del municipio.</t>
  </si>
  <si>
    <t>Archivo Municipal</t>
  </si>
  <si>
    <t>Organizar y conservar de acuerdo con la normatividad vigente el acervo documental del Municipio.</t>
  </si>
  <si>
    <t>Número de solicitudes de capacitaciones a la dependencia</t>
  </si>
  <si>
    <t>Capacitación a dependencia sobre la organización y conservación de sus archivos y la correcta remisión al archivo general de los mismos</t>
  </si>
  <si>
    <t>Promover el destino a nivel local, nacional e internacional; incentivando al visitante a recorrer el centro histórico y la franja turística generando una mejor distribución de la derrama económica.</t>
  </si>
  <si>
    <t>Diversificar y consolidar la oferta turística del Destino.</t>
  </si>
  <si>
    <t>Toda la Población (275,640)</t>
  </si>
  <si>
    <t>Número de eventos locales</t>
  </si>
  <si>
    <t>Ferias Turísticas Nacionales y Eventos Locales Especiales</t>
  </si>
  <si>
    <t>Evento</t>
  </si>
  <si>
    <t>Empresas del sector turístico</t>
  </si>
  <si>
    <t xml:space="preserve">Consiste en generar, aplicar y dar seguimiento a distintos planes y programas de capacitación en materia de turismo para el Municipio de Puerto Vallarta, Jalisco. </t>
  </si>
  <si>
    <t>Crear conciencia de la importancia del Turismo para el desarrollo económico y social del Puerto. Así como capacitar y sensibilizar a las nuevas generaciones de vallartenses en la formación de un espíritu de servicio y conciencia turística.</t>
  </si>
  <si>
    <t>Diversificar y consolidar la oferta turística del destino.</t>
  </si>
  <si>
    <t>30 Escuelas de nivel básico. Con un total de 6,000 alumnos participantes en el programa.</t>
  </si>
  <si>
    <t>150 Empleados de Dependencias internas que tienen contacto directo con el turista.</t>
  </si>
  <si>
    <t>20 empresas del sector turístico. 500 empleados como mínimo.</t>
  </si>
  <si>
    <t>Total de Beneficiarios: 6,650 personas mínimo</t>
  </si>
  <si>
    <t xml:space="preserve">Atención y asistencia a visitantes </t>
  </si>
  <si>
    <t>Ofrecer información precisa y oportuna a los visitantes nacionales y extranjeros con el fin de hacer más placentera su visita y provocar una mayor derrama económica y que nos recomienden en su lugar de origen, promover y generar conocimiento y posicionamiento de la marca "Puerto Vallarta Turismo Municipal" y el brindar un servicio de calidad en la atención y servicio a turistas y residentes.</t>
  </si>
  <si>
    <t xml:space="preserve">Toda la población (275,640) </t>
  </si>
  <si>
    <t xml:space="preserve">Visitantes atendidos con información turística </t>
  </si>
  <si>
    <t>Visitantes atendidos por queja o situación crítica</t>
  </si>
  <si>
    <t>Número de quejas atendidas</t>
  </si>
  <si>
    <t>Turismo social</t>
  </si>
  <si>
    <t xml:space="preserve">Establecer una oficina que concentre información turística nacional y estatal con paquetes establecidos por los enlaces turísticos a bajo costo. </t>
  </si>
  <si>
    <t xml:space="preserve">Número de visitantes atendidos y vinculados a una oferta específica. </t>
  </si>
  <si>
    <t>Paquetes ofertados</t>
  </si>
  <si>
    <t>Rutas y paquetes ofertados por los municipios a bajo costo</t>
  </si>
  <si>
    <t>Brindar la atención al ciudadano, atendiendo necesidades como, la calificación y notificación de multas.</t>
  </si>
  <si>
    <t xml:space="preserve">MATERIAL DE LIMPIEZA </t>
  </si>
  <si>
    <t>Proceso de Inspección, Dictaminación, Prevención y Mitigación de riesgos.</t>
  </si>
  <si>
    <t>Inspección de medidas de seguridad a giros comerciales y áreas publicas, Dictaminación técnica en materia de seguridad, prevención y mitigación de riesgos.</t>
  </si>
  <si>
    <t xml:space="preserve">Identificar riesgos en empresas, instituciones gubernamentales y áreas publicas, para fomentar entornos seguros, ejecutando acciones  oportunas para la prevención y mitigación de riesgos así como medidas de seguridad laboral para la población en general.  </t>
  </si>
  <si>
    <t>255,000 Habitantes del municipio.</t>
  </si>
  <si>
    <t>305,000 Visitantes por mes en el municipio.</t>
  </si>
  <si>
    <t>Dictámenes de riesgo por afectaciones al municipio.</t>
  </si>
  <si>
    <t>Porcentaje de dictámenes generados y emitidos.</t>
  </si>
  <si>
    <t>Dictámenes a particulares.</t>
  </si>
  <si>
    <t>Cantidad de dictámenes realizados.</t>
  </si>
  <si>
    <t>Apercibimientos en casos de riesgo a la integridad física de la ciudadanía.</t>
  </si>
  <si>
    <t xml:space="preserve">Porcentaje de apercibimientos generados. </t>
  </si>
  <si>
    <t>Inspecciones a giros comerciales.</t>
  </si>
  <si>
    <t>Número de inspecciones realizadas.</t>
  </si>
  <si>
    <t xml:space="preserve"> MATERIALES, ÚTILES Y EQUIPOS MENORES DE TECNOLOGÍAS DE LA INFORMACIÓN Y COMUNICACIONES</t>
  </si>
  <si>
    <t>MATERIAL IMPRESO E INFORMACIÓN DIGITAL</t>
  </si>
  <si>
    <t xml:space="preserve"> UTENSILIOS PARA EL SERVICIO DE ALIMENTACIÓN</t>
  </si>
  <si>
    <t>OTROS PRODUCTOS QUÍMICOS</t>
  </si>
  <si>
    <t xml:space="preserve"> REFACCIONES Y ACCESORIOS MENORES DE EQUIPO DE CÓMPUTO Y TECNOLOGÍAS DE LA INFORMACIÓN</t>
  </si>
  <si>
    <t xml:space="preserve">Oficina de Enlace con la Secretaria de Relaciones Exteriores </t>
  </si>
  <si>
    <t>Modernización de la Oficina de S.R.E</t>
  </si>
  <si>
    <t xml:space="preserve">Es la oficina que sirve de enlace entre el Municipio y la Secretaria de Relaciones Exteriores, en la cual se tramita  y se obtiene el pasaporte ordinario, mejorando cada día el servicio, equipo y personal. </t>
  </si>
  <si>
    <t xml:space="preserve">Proveeduría </t>
  </si>
  <si>
    <t>Trabajar en equipo para desarrollar y vincular a jóvenes Vallartenses en programas, actividades y apoyos; con impulso a la creatividad y ser socialmente responsables.</t>
  </si>
  <si>
    <t xml:space="preserve">Fiscalización </t>
  </si>
  <si>
    <t>Verificación mensual de padrones de Contribuyentes</t>
  </si>
  <si>
    <t>Disminuir y Actualización de los padrones de Contribuyentes Morosos</t>
  </si>
  <si>
    <t>Toda la Ciudadanía</t>
  </si>
  <si>
    <t>CONSERVACIÓN Y MANTENIMIENTO MENOR DE INMUEBLES</t>
  </si>
  <si>
    <t>Recuperación de la cartera vencida.</t>
  </si>
  <si>
    <t>Requerimientos de lo vencido, verificación y entrega de las resoluciones de las prescripciones.</t>
  </si>
  <si>
    <t>Instituto de Protección Animal</t>
  </si>
  <si>
    <t>Atención de Denuncias</t>
  </si>
  <si>
    <t>Ciudad Próspera</t>
  </si>
  <si>
    <t>Apercibimientos Y/0 notificación de aseguramiento de animales</t>
  </si>
  <si>
    <t>Apercibimientos Y/O notificación de aseguramiento de animales.</t>
  </si>
  <si>
    <t>Actas de inspección Y/O circunstanciadas</t>
  </si>
  <si>
    <t>Número de inspección Y/O circunstanciadas realizadas a la detección de infracciones</t>
  </si>
  <si>
    <t xml:space="preserve">EQUIPO DE COMPUTO Y DE TECNOLOGIA DE LA INFORMACION </t>
  </si>
  <si>
    <t xml:space="preserve">PRENDAS DE SEGURIDAD Y PROTECCION PERSONAL </t>
  </si>
  <si>
    <t>Manejo de Residuos Peligrosos Biológicos Infecciosos.</t>
  </si>
  <si>
    <t>Los residuos peligrosos biológico-infecciosos son una consecuencia natural de las actividades que se desarrollan en beneficio de la población, y el adecuado manejo de los residuos es fundamental para cuidar de la salud misma de quienes los manejan y proteger el ambiente, y por ello la norma oficial mexicana NOM-087- ECOL-SSA1-2002, Protección ambiental, salud ambiental, Residuos peligrosos, biológico infecciosos, Clasificación y especificaciones de manejo  que establece el procedimiento a seguir para su disposición final, desde el envasado de estos residuos,  hasta el momento de su eliminación procurando que la generación de contaminantes sea lo más baja posible.</t>
  </si>
  <si>
    <t>Establecer una metodología para el manejo de los residuos generados a partir del programa de Consultorio Veterinario, basada en las disposiciones de la norma oficial Mexicana NOM-087- ECOL-SSA1-2002.</t>
  </si>
  <si>
    <t>150 Familias dedicadas al manejo de los residuos sólidos producidos en el Municipio.</t>
  </si>
  <si>
    <t>Residuos No Anatómicos</t>
  </si>
  <si>
    <t>Kilogramos de No Anatómicos producidos</t>
  </si>
  <si>
    <t xml:space="preserve">EQUIPO MÉDICO Y DE LABORATORIO </t>
  </si>
  <si>
    <t>El programa da cuenta del plan de manejo sanitario de los animales albergados y de los servicios médicos proporcionados a los usuarios de nuestros servicios a través de la consulta externa, el servicio de cirugía de esterilización de Animales que realizamos.</t>
  </si>
  <si>
    <t>Vacunación antirrábica</t>
  </si>
  <si>
    <t>Número de Vacunas antirrábicas aplicadas</t>
  </si>
  <si>
    <t>Número de vacunas aplicadas</t>
  </si>
  <si>
    <t>Desparasitación de Mascotas</t>
  </si>
  <si>
    <t>Número de tratamientos desparasitantes aplicados</t>
  </si>
  <si>
    <t>Número de consultas y procedimientos diagnósticos realizados</t>
  </si>
  <si>
    <t>Consultas y procedimientos Diagnósticos</t>
  </si>
  <si>
    <t>Tratamientos Médicos</t>
  </si>
  <si>
    <t>Número de acciones terapéuticas ejecutadas.</t>
  </si>
  <si>
    <t>Número de cirugías para el control reproductivo de animales realizadas.</t>
  </si>
  <si>
    <t xml:space="preserve">Sala de Regidores </t>
  </si>
  <si>
    <t>Coordinación de Asesores</t>
  </si>
  <si>
    <t>Tesorería</t>
  </si>
  <si>
    <t>Mejorar la administración de recursos administrados por la Tesorería del Municipio</t>
  </si>
  <si>
    <t>Transparentar al cien por ciento el manejo de los recursos públicos e innovar en la rendición de cuentas.</t>
  </si>
  <si>
    <t xml:space="preserve">Número de aportaciones al fondo sobre el 3% de hospedaje. </t>
  </si>
  <si>
    <t>Mejorar la planeación, programación, presupuestación, control y evaluación del recurso público</t>
  </si>
  <si>
    <t>Informe de análisis, control, evaluación y seguimiento presupuestal, elaborados</t>
  </si>
  <si>
    <t>Número de Informes de avance presupuestal, elaborado</t>
  </si>
  <si>
    <t>Número de anteproyectos de Presupuesto de Egresos elaborados</t>
  </si>
  <si>
    <t>Captar ingresos a través de la coordinación, administración, recaudación y fiscalización de contribuyentes</t>
  </si>
  <si>
    <t>Número de anteproyectos de la Ley de Ingresos elaborados</t>
  </si>
  <si>
    <t>Emitir información financiera para la toma de decisiones y cumplimiento de disposiciones legales, relativas a la rendición de cuentas y la transparencia a través de estados financieros y cuenta pública anual emitida.</t>
  </si>
  <si>
    <t>Emisiones de la Cuenta Pública mensual entregada y publicada.</t>
  </si>
  <si>
    <t>Emisiones de la Cuenta Pública semestral entregada y publicada</t>
  </si>
  <si>
    <t>Número de Emisiones de la Cuenta Pública semestral entregada y publicada</t>
  </si>
  <si>
    <t>Recepción de Solicitudes de los Programas Anuales</t>
  </si>
  <si>
    <t xml:space="preserve"> - Expedición de cartas dirigidas a instituciones que cuenten con convenios con COMUDIS, para aplicar descuentos o condonaciones.</t>
  </si>
  <si>
    <t xml:space="preserve">Desarrollo de Programas de Apoyo a personas con discapacidad. </t>
  </si>
  <si>
    <t>Beneficiar a personas que soliciten el apoyo de programas anuales que estén vigentes en el Consejo de Discapacidad.</t>
  </si>
  <si>
    <t>Número de credenciales entregadas</t>
  </si>
  <si>
    <t>Número de Tarjetones entregados</t>
  </si>
  <si>
    <t>Número de despensas entregadas</t>
  </si>
  <si>
    <t>Atención a solicitudes de personas con discapacidad.</t>
  </si>
  <si>
    <t>COMUDIS</t>
  </si>
  <si>
    <t>Oficina de Reclutamiento</t>
  </si>
  <si>
    <t xml:space="preserve">Sindicatura </t>
  </si>
  <si>
    <t>Sindicatura</t>
  </si>
  <si>
    <t xml:space="preserve">Coordinación de Control y Seguimiento </t>
  </si>
  <si>
    <t>Fomento Agropecuario</t>
  </si>
  <si>
    <t>Dirección de Desarrollo Social</t>
  </si>
  <si>
    <t xml:space="preserve">Vehículos Y EQUIPO TERRESTRE </t>
  </si>
  <si>
    <t xml:space="preserve"> TI y Gobierno Electrónico </t>
  </si>
  <si>
    <t>INSTALACION,REPARACION Y MANTENIMIENTO DE MOBILIARIO Y EQUIPO DE ADMINISTRACION, EDUCACIONAL Y RECREATIVO</t>
  </si>
  <si>
    <t>Ferias Y/O Eventos de Fomento al  Empleo.</t>
  </si>
  <si>
    <t>Sistema SARE</t>
  </si>
  <si>
    <t>Número de eventos realizados</t>
  </si>
  <si>
    <t>Operativo</t>
  </si>
  <si>
    <t>Mejorar las oportunidades de acceso a los servicios públicos</t>
  </si>
  <si>
    <t>*Incrementar el acceso a mejores servicios públicos, para toda la ciudadanía.</t>
  </si>
  <si>
    <t xml:space="preserve">Desarrollo de Sesiones Plenarias del H. Ayuntamiento </t>
  </si>
  <si>
    <t>Número de sesiones desarrolladas</t>
  </si>
  <si>
    <t>Atención de quejas CNDH</t>
  </si>
  <si>
    <t xml:space="preserve">Porcentaje de atención de quejas </t>
  </si>
  <si>
    <t>Contratos celebrados por el síndico relativos a la obras pública, servicios etc. dentro del municipio de Puerto Vallarta.</t>
  </si>
  <si>
    <t>Número de contratos elaborados, revisados y firmados</t>
  </si>
  <si>
    <t>* Capacitación, asesoría y defensa de los grupos vulnerables.</t>
  </si>
  <si>
    <t>Población en general</t>
  </si>
  <si>
    <t>Jornadas Jurídico-Sociales</t>
  </si>
  <si>
    <t>Desarrollo de Jornadas Jurídicas</t>
  </si>
  <si>
    <t xml:space="preserve">Porcentaje de avance </t>
  </si>
  <si>
    <t>Jornadas Jurídicas</t>
  </si>
  <si>
    <t xml:space="preserve"> Incrementar la participación ciudadanía en la toma de decisiones.</t>
  </si>
  <si>
    <t>Atención ciudadana</t>
  </si>
  <si>
    <t>Número de solicitudes y peticiones ciudadanas</t>
  </si>
  <si>
    <t>Asesorar al Presidente Municipal en cuestiones legales, administrativas y operacionales</t>
  </si>
  <si>
    <t>Por medio de una asesoría oportuna, apoyar al Presidente Municipal en la toma de decisiones que beneficien a la ciudad y sus habitantes</t>
  </si>
  <si>
    <t>Operatividad de la Coordinación</t>
  </si>
  <si>
    <t>Actividades administrativas</t>
  </si>
  <si>
    <t xml:space="preserve">Porcentaje de actividades </t>
  </si>
  <si>
    <t>Aumentar la eficiencia y eficacia recaudatoria de los ingresos públicos</t>
  </si>
  <si>
    <t>Calificación de las infracciones</t>
  </si>
  <si>
    <t>Numero de casos atendidos  (promedio de atención)</t>
  </si>
  <si>
    <t>Elaboración de Proyectos</t>
  </si>
  <si>
    <t xml:space="preserve">Elaboración de materiales audiovisuales, cobertura mediática </t>
  </si>
  <si>
    <t xml:space="preserve">Porcentaje de cobertura </t>
  </si>
  <si>
    <t>Atender las relaciones públicas del Presidente Municipal de Puerto Vallarta</t>
  </si>
  <si>
    <t>Eventos y giras</t>
  </si>
  <si>
    <t>* Realizar acciones que consoliden la imagen de Vallarta limpia.</t>
  </si>
  <si>
    <t xml:space="preserve">Atención a eventos de orden social y cultural </t>
  </si>
  <si>
    <t>Número  de eventos atendidos</t>
  </si>
  <si>
    <t>Capacitación, asesoría y defensa de los grupos vulnerables.</t>
  </si>
  <si>
    <t>Vallarta Justa</t>
  </si>
  <si>
    <t>Es el numero de ciudadanos atendidos y quejas recibidas en la Procuraduría Social.</t>
  </si>
  <si>
    <t>Realizar acciones que consoliden la imagen de Vallarta limpia.</t>
  </si>
  <si>
    <t>Trámite a tiempo</t>
  </si>
  <si>
    <t xml:space="preserve">Pasaportes </t>
  </si>
  <si>
    <t>Atención delegacional</t>
  </si>
  <si>
    <t>Atención en Agencias</t>
  </si>
  <si>
    <t>Auditorias Enlace</t>
  </si>
  <si>
    <t>Numero de auditorias dictadas</t>
  </si>
  <si>
    <t>Auditorias integrales/Renglón específico</t>
  </si>
  <si>
    <t>Auditorias ejecutadas</t>
  </si>
  <si>
    <t>Dictámenes a Egresos</t>
  </si>
  <si>
    <t>Número de dictámenes (Glosas Financieras)</t>
  </si>
  <si>
    <t>Fiscalización a fondos fijos</t>
  </si>
  <si>
    <t>Número de arqueos de caja</t>
  </si>
  <si>
    <t>Número de dictámenes (Glosas Obra Pública)</t>
  </si>
  <si>
    <t xml:space="preserve">Verificaciones de obra </t>
  </si>
  <si>
    <t>Supervisiones en campo</t>
  </si>
  <si>
    <t>Procedimiento de Responsabilidad Administrativa</t>
  </si>
  <si>
    <t>Procedimientos derivados</t>
  </si>
  <si>
    <t>Procedimientos de Responsabilidad Patrimonial</t>
  </si>
  <si>
    <t>Actualización de cuentas y cartera vencida</t>
  </si>
  <si>
    <t>Mantener la operación municipal mediante la adquisición de bienes y servicios adecuados y al mejor precio</t>
  </si>
  <si>
    <t>Adquisiciones y atención a proveedores</t>
  </si>
  <si>
    <t>Atención a solicitudes municipales y a proveedores</t>
  </si>
  <si>
    <t>Porcentaje de atención</t>
  </si>
  <si>
    <t>Apoyo en trámites de asociaciones vecinales y otros organismos para la regularización de predios</t>
  </si>
  <si>
    <t>Apoyo a trámites de regularización</t>
  </si>
  <si>
    <t>Regular el desarrollo urbano y controlar el uso de suelo</t>
  </si>
  <si>
    <t>Ciudadanía interesada</t>
  </si>
  <si>
    <t>Trámites de regularización</t>
  </si>
  <si>
    <t>Porcentaje de trámites atendidos</t>
  </si>
  <si>
    <t>Número de solicitudes atendidas</t>
  </si>
  <si>
    <t>Atención de los juicios y controversias en los que sean parte las dependencias y entidades de la administración pública</t>
  </si>
  <si>
    <t>Porcentaje  de juicios y controversias  atendidos</t>
  </si>
  <si>
    <t xml:space="preserve">Adquisicion de bienes/ Servicios </t>
  </si>
  <si>
    <t>Porcentaje de adquisiciones</t>
  </si>
  <si>
    <t>Procesos de Rastro Municipal</t>
  </si>
  <si>
    <t>Aves sacrificadas</t>
  </si>
  <si>
    <t>Numero total de aves sacrificadas por mes.</t>
  </si>
  <si>
    <t>Cerdos sacrificados</t>
  </si>
  <si>
    <t>Numero total de cerdos sacrificados por un mes.</t>
  </si>
  <si>
    <t>Reses sacrificadas</t>
  </si>
  <si>
    <t>Numero total de reses sacrificados por un mes.</t>
  </si>
  <si>
    <t>Descripción</t>
  </si>
  <si>
    <t>Dar solución a las problemáticas que aquejan a los ciudadanos de Puerto Vallarta.</t>
  </si>
  <si>
    <t>Objetivo Estratégico</t>
  </si>
  <si>
    <t>Calendarización</t>
  </si>
  <si>
    <t xml:space="preserve">Administración Central </t>
  </si>
  <si>
    <t>Mantener todas las instalaciones como oficinas, aulas y talleres del instituto en buenas condiciones para un funcionamiento optimo y de calidad.</t>
  </si>
  <si>
    <t>Realizar durante el año Jornadas con temática jurídica enfocadas en rubro laboral, subdivisiones y regularizaciones de predios, dirigidos la ciudadanía</t>
  </si>
  <si>
    <t>Población en Gral.</t>
  </si>
  <si>
    <t>Jornadas Jurídicas Sociales</t>
  </si>
  <si>
    <t>Consiste en la realización de actividades, asesoría y eventos especiales de medio impacto que promueven y difunden la certeza jurídica legal a la ciudadanía.</t>
  </si>
  <si>
    <t>Impulsar proyectos de alto impacto que fortalezcan la relación entre las manifestaciones artísticas y los habitantes de Puerto Vallarta, así como la imagen del Municipio de Puerto Vallarta como un destino turístico cultural.</t>
  </si>
  <si>
    <t>Brindar atención oportuna a los ciudadanos con peticiones dirigidas hacia el Presidente Municipal, canalizándolos a las áreas competentes para dar solución a sus problemáticas que nos presente. Encargarnos de la agenda y giras de trabajo del Presidente Municipal, a la cual se debe organizar de manera estricta y puntual.</t>
  </si>
  <si>
    <t>Atención a la ciudadanía.</t>
  </si>
  <si>
    <t>Desarrollo y funciones básicas de la Coordinación General de Control y Seguimiento</t>
  </si>
  <si>
    <t>Coordinación de Juzgados Municipales</t>
  </si>
  <si>
    <t>Planear, impulsar, proponer, promover y coordinar la ejecución de estudios, planes estrategias y proyectos que permitan identificar las necesidades y prioridades en materia de proyectos públicos estratégicos, así como proponer y ejecutar las alternativas de solución integral que correspondan.</t>
  </si>
  <si>
    <t>Toda la población en General</t>
  </si>
  <si>
    <t>Dirección de Proyectos Estratégicos</t>
  </si>
  <si>
    <t xml:space="preserve">Manejar la imagen institucional de la administración Pública Municipal y acciones de gobierno. </t>
  </si>
  <si>
    <t>Dirección de Comunicación Social</t>
  </si>
  <si>
    <t xml:space="preserve">Oficialía de partes y Transparencia  </t>
  </si>
  <si>
    <t xml:space="preserve">Ciudadanía en general y extensión del Servicio de manera foránea al quinto Distrito. </t>
  </si>
  <si>
    <t xml:space="preserve">Facilitar la tramitación y obtención del pasaporte, ofreciendo servicios de calidad que tiene que ver con el trámite de  documento oficiales a la comunidad en general. </t>
  </si>
  <si>
    <t>Número de Pasaportes tramitados y entregados</t>
  </si>
  <si>
    <t>Auxiliar a los integrantes del Ayuntamiento en la elaboración de dictámenes e iniciativas, brindando asesoría técnica y jurídica a los munícipes y a las comisiones edilicias.</t>
  </si>
  <si>
    <t>Atención de la Ciudadanía en tramites administrativos relativos a las actividades de Protección Civil y Bomberos</t>
  </si>
  <si>
    <t>Subdirección de Protección Civil y Bomberos</t>
  </si>
  <si>
    <t>Administración central y de subestaciones de la Coordinación Municipal de Protección Civil y Bomberos.</t>
  </si>
  <si>
    <t>Contar con los recursos necesarios para la administración de la coordinación, solicitudes y trámites administrativos de la ciudadanía.</t>
  </si>
  <si>
    <t>Generar y documentar los trabajos, servicios y actividades que demanda la administración integral de la dependencia.</t>
  </si>
  <si>
    <t>Respuesta a emergencias terrestres, acuáticas y pre hospitalarias.</t>
  </si>
  <si>
    <t>Respuesta a la atención de emergencias en el municipio, durante el periodo 2017</t>
  </si>
  <si>
    <t>Respuesta a emergencias Terrestres, acuáticas y pre hospitalarias</t>
  </si>
  <si>
    <t xml:space="preserve">Atención ciudadana en agencias </t>
  </si>
  <si>
    <t>Contraloría Social</t>
  </si>
  <si>
    <t>Revisiones, auditorias y verificaciones efectuadas a las distintas Dependencias Municipales con el objetivo de prever y corregir todas aquellas inconsistencia generadas en el uso de los recursos públicos tanto para la operatividad del Ayuntamiento en su conjunto, así como de la correcta aplicación de los recursos asignados a esta municipalidad, acorde a los lineamientos y reglas de operación establecidas.</t>
  </si>
  <si>
    <t>Revisiones, auditorias y verificaciones efectuadas a los distintos Programas, Fondos, Convenios, realizados por esta municipalidad y que son dirigidos a la ejecución de acciones de obra pública en beneficio social.</t>
  </si>
  <si>
    <t>Sustanciar los procedimientos de orden administrativos y patrimoniales para determinar el finamiento de responsabilidades.</t>
  </si>
  <si>
    <t>Administrar la hacienda pública del Municipio dentro de un marco de legalidad, justicia e innovación</t>
  </si>
  <si>
    <t>Aportaciones municipales a los convenios de coordinación fiscal entre federación, estado, municipio.</t>
  </si>
  <si>
    <t>Número de aportaciones a los convenios de coordinación fiscal entre federación, estado, municipio.</t>
  </si>
  <si>
    <t>Mejorar la capitación de Ingresos</t>
  </si>
  <si>
    <t>Control y aplicación del gasto, a través de pagos con cargo al Presupuesto de Egresos autorizado, tramitados y aplicados así como validaciones del soporte del gasto público efectuadas.</t>
  </si>
  <si>
    <t>Planeación, programación y presupuestación financiera a través del proyecto de Presupuesto de Egresos del Municipio informar de la situación programático presupuestal que guardan los Programas Operativos Anuales; de las dependencias y organismos que integran la administración Publica Municipal.</t>
  </si>
  <si>
    <t>Realizar requerimientos por falta de pago, de Zona Federal y 3% Sobre Hospedaje, así como verificación para la resolución de las peticiones de prescripción.</t>
  </si>
  <si>
    <t xml:space="preserve">Porcentaje de atención mensual a cartera vencida </t>
  </si>
  <si>
    <t>Número de Emisiones de la Cuenta Pública mensual entregada y publicada.</t>
  </si>
  <si>
    <t>Consiste en realizar la valuación catastral de los predios propiedad del Municipio a fin de apoyar al departamento de patrimonio en las actualizaciones de valores catastrales.</t>
  </si>
  <si>
    <t>Avalúos catastrales elaborados</t>
  </si>
  <si>
    <t>Numero de avalúos catastrales elaborados</t>
  </si>
  <si>
    <t>Mejorar el proceso de compras y atención a proveedores, apegándose a la normatividad aplicable en la materia</t>
  </si>
  <si>
    <t>Ayuda a regularización de predios</t>
  </si>
  <si>
    <t>Oficialía Mayor Administrativa</t>
  </si>
  <si>
    <t>Mantenimiento de Inmuebles e Intendencia</t>
  </si>
  <si>
    <t>Son los servicios diarios de limpieza y mantenimiento de inmuebles del H. Ayuntamiento de Puerto Vallarta, así como el seguimiento a los reportes de fallas de electricidad, aires acondicionados, pintura, albañilería entre otros.</t>
  </si>
  <si>
    <t>Todos los Empleados del Municipio y los Ciudadanos que visitan y hacen uso de los inmuebles del Ayuntamiento de Puerto Vallarta.</t>
  </si>
  <si>
    <t>Locatarios, ciudadanos y turistas que hacen uso de las instalaciones de los mercados municipales</t>
  </si>
  <si>
    <t xml:space="preserve">Número de servicios de mantenimiento en los inmuebles realizados </t>
  </si>
  <si>
    <t>Pago de Nomina a los Trabajos del Ayuntamiento de Puerto Vallarta</t>
  </si>
  <si>
    <t xml:space="preserve">Pago de Refrendo de Vehículos Municipales </t>
  </si>
  <si>
    <t>Número de pagos de refrendo a vehículos municipales.</t>
  </si>
  <si>
    <t>Número de servidores públicos capacitados</t>
  </si>
  <si>
    <t>Servicio Medico brindado a servidores públicos o beneficiarios no integrados en el IMSS</t>
  </si>
  <si>
    <t>Número de Servicios médicos brindados</t>
  </si>
  <si>
    <t>Son los gastos de operación para el servicio médico de los servidores públicos y beneficiarios no integrados al servicio del IMSS, debido a enfermedades crónico degenerativas y otras que no están contempladas en el convenio con el IMSS.</t>
  </si>
  <si>
    <t>Brindar servicios y apoyo médico a los servicios públicos y beneficiarios no integrados al servicios del IMSS</t>
  </si>
  <si>
    <t>Sistema Municipal de Búsqueda de Empleo</t>
  </si>
  <si>
    <t>Creación de Cooperativas</t>
  </si>
  <si>
    <t>Asistencia a grupos organizados para la constitución de cooperativas, así como el desarrollo de planes de negocios, que les permitirán ingresar a convocatorias y apoyos económicos</t>
  </si>
  <si>
    <t>Lograr la conformación de grupos organizados que tengan por objetivo proyectos productivos que beneficien a familias Vallar tenses.</t>
  </si>
  <si>
    <t xml:space="preserve">Atención al Sector Rural </t>
  </si>
  <si>
    <t>Atención a la Ciudadanía</t>
  </si>
  <si>
    <t>El municipio de Puerto Vallarta se encuentra dividido por 260 colonias, cada colonia cuenta con un comité vecinal, quien se encarga de gestionar a través de su coordinador de la dependencia del gobierno municipal para brindar prontas soluciones a las diversas necesidades y problemas que se presentan,  su gestión dura 3 años siendo la Subdirección de Participación Ciudadana la encargada de organizar su renovación.</t>
  </si>
  <si>
    <t xml:space="preserve">Atención a solicitudes </t>
  </si>
  <si>
    <t>Entrega de materiales básicos para el mejoramiento y construcción de viviendas de los ciudadanos que viven en zonas marginadas del municipio y que tengan la necesidad de ser beneficiado del programa.</t>
  </si>
  <si>
    <t>Mejorar las viviendas de los ciudadanos a través de la entrega de materiales para construcción.</t>
  </si>
  <si>
    <t>Entrega de uniformes, zapatos, mochilas útiles y seguro escolar a los alumnos que estén inscrito en educación básica de las escuelas públicas del Municipio de Puerto Vallarta.</t>
  </si>
  <si>
    <t>Instituir en las Escuelas Públicas de Educación básica un modelo de autogestión, enfocado a la mejora de los aprendizajes de los estudiantes, se aporta por parte del Municipio artículos electrónicos, de oficina, cómputo, didácticos, deportivos, entre otros.</t>
  </si>
  <si>
    <t>Promover la formación de hábitos de recreación a través de la dotación de artículos deportivos que beneficien la prevención y desarrollo de la salud de los niños, niñas y jóvenes de educación básica.</t>
  </si>
  <si>
    <t>Crear espacios de expresión para los jóvenes talentosos, administrar eficientemente los recursos en pro de los jóvenes, atendiendo las necesidades de los jóvenes, promoviendo programas de fomento cultural, deportivo, ambiental y valores cívicos.</t>
  </si>
  <si>
    <t>Mantener todas las instalaciones como oficinas, aulas y talleres del Instituto en buenas condiciones para un funcionamiento óptimo y de calidad.</t>
  </si>
  <si>
    <t>Talleres Oficios -Coordinación IDEEF</t>
  </si>
  <si>
    <t>Número de  Asesorías Legales a mujeres y hombres</t>
  </si>
  <si>
    <t>La atención de los diferentes reportes de problemas asociados a los animales se hace conforme a las disposiciones existentes en la Ley del Procedimiento Administrativo del Estado de Jalisco y sus Municipios, con respeto a las garantías individuales de los ciudadanos infractores y de quienes se ven involucrados en ellos. Entra en vigor 2016 la Ley de Tenencia Responsable  de Animales Domésticos  y la Reingeniería de Jefatura a Instituto de Animales Caninos y Felinos en Puerto Vallarta, y el proyecto de Hospital y Clínica la 24 Hrs , el modulo nuevo del instituto en el colorado, para la tencion al Publico en General y los animales de la calle, proyectando el cuidado e imagen de primer mundo a este Puerto.</t>
  </si>
  <si>
    <t>Atención de Reportes Ciudadanos</t>
  </si>
  <si>
    <t>Fortalecer la atractividad del Municipio.</t>
  </si>
  <si>
    <t>1,500 Ciudadanos atendidos a través de sus reportes</t>
  </si>
  <si>
    <t>Residuos Patológicos</t>
  </si>
  <si>
    <t>Kilogramos de Patológicos producidos</t>
  </si>
  <si>
    <t>Prevenir la presentación de enfermedades zonticas, a través de la presentación de la atención médica de las mascotas de los Vallartenses.</t>
  </si>
  <si>
    <t>FERTILIZANTES, PESTICIDAS Y OTROS AGROQUÍMICOS</t>
  </si>
  <si>
    <t>MEDICINAS Y PRODUCTOS FARMACÉUTICOS</t>
  </si>
  <si>
    <t>MATERIALES, ACCESORIOS Y SUMINISTROS MÉDICOS</t>
  </si>
  <si>
    <t xml:space="preserve">Tarjetón Vehicular emitido </t>
  </si>
  <si>
    <t>Recibir e iniciar con trámite de recepción a los programas que beneficien a las personas con discapacidad.</t>
  </si>
  <si>
    <t xml:space="preserve"> - Recepción de documentos para préstamos de aparatos ortopédicos y canalizar a instituciones que manejen programas de donación de ellos.</t>
  </si>
  <si>
    <t>MATERIALES, ÚTILES Y EQUIPOS MENORES DE OFICINA</t>
  </si>
  <si>
    <t>Aumentar las pruebas, la repartición de preservativos e informar a toda la población en general sobre el VIH/SIDA.</t>
  </si>
  <si>
    <t>MATERIALES Y ÚTILES DE ENSEÑANZA</t>
  </si>
  <si>
    <t>EQUIPO DE COMPUTO Y DE TECNOLOGÍA DE LA INFORMACIÓN</t>
  </si>
  <si>
    <t xml:space="preserve">OTROS MOBILIARIOS Y EQUIPOS DE ADMINISTRACIÓN </t>
  </si>
  <si>
    <t>EQUIPO DE COMUNICACIÓN Y TELECOMUNICACIÓN</t>
  </si>
  <si>
    <t>Asesorías brindadas</t>
  </si>
  <si>
    <t>Numero de Asesorías brindadas</t>
  </si>
  <si>
    <t>Recorridos de Inspección</t>
  </si>
  <si>
    <t>Numero de recorridos de inspección</t>
  </si>
  <si>
    <t xml:space="preserve">El objetivo primordial del proyecto es la preservación de la imagen visual de Puerto Vallarta. Esta ciudad es uno de los puertos mas importantes de América Latina, con gran biodiversidad y en donde la naturaleza predomina en este hermoso puerto, por lo que resulta de gran interés conservar el equilibrio y la armonía, neutralizando la contaminación visual que se presenta en nuestro Municipio. Vallarta bonito es un programa para la protección de la imagen y la identidad del estilo del puerto, en el ámbito de la inspección se pretende vigilar y controlar la instalación y colocación de anuncios que afecten la imagen visual, así como que no contravengan a las normativas aplicables.                      </t>
  </si>
  <si>
    <t>Crear conciencia social y ambiental en el empresario para mantener la imagen del paisaje tanto rural como urbano en armonía con la naturaleza y así impulsar una mejor calidad de vida.</t>
  </si>
  <si>
    <t>Población y Comercios</t>
  </si>
  <si>
    <t>REPARACIÓN Y MANTENIMIENTO DE EQUIPO DE TRANSPORTE</t>
  </si>
  <si>
    <t>Proporcionar asesoría técnica jurídica acerca de la normatividad y legalidad de los actos, al Presidente Municipal así como a las diferentes áreas administrativas que conforman el ayuntamiento, asesorar en los asuntos de carácter legal en que participe el municipio y representar ante la instancia jurisdiccional a las dependencias y entidades de la administración pública municipal.</t>
  </si>
  <si>
    <t>Representar al municipio en los asuntos legales que se susciten, sin detrimento de las facultades del síndico y/o apoderados especiales, asesorar, organizar e implementar criterios que permitan atender de manera eficaz los asuntos en los que es parte el H. Ayuntamiento y brindar seguridad en los actos ordenados, salvaguardando el patrimonio y velando por el interés jurídico del Municipio.</t>
  </si>
  <si>
    <t>MATERIALES. ÚTILES Y EQUIPOS MENORES DE TECNOLOGÍAS DE LA INFORMACIÓN Y COMUNICACIONES</t>
  </si>
  <si>
    <t>SERVICIOS POSTALES Y TELEGRÁFICOS</t>
  </si>
  <si>
    <t>PASAJES AÉREOS</t>
  </si>
  <si>
    <t>VIÁTICOS EN EL  PAÍS</t>
  </si>
  <si>
    <t>SENTENCIAS Y RESOLUCIONES JURÍDICAS</t>
  </si>
  <si>
    <t>EDIFICACIÓN NO HABITACIONAL</t>
  </si>
  <si>
    <t>Obras Públicas rehabilitadas, ejecutadas y solicitudes atendidas</t>
  </si>
  <si>
    <t>Mantener en funcionamiento la dirección</t>
  </si>
  <si>
    <t>EDIFICACIÓN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</si>
  <si>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</si>
  <si>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</si>
  <si>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</si>
  <si>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</si>
  <si>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Derivado de la atención a la ciudadanía se coordina el seguimiento de acciones que coadyuven a la solución de la problemática</t>
  </si>
  <si>
    <t xml:space="preserve">Programar las visitas de supervisión de los trabajos  que efectué la maquinaria pesada en las diferentes colonias de la ciudad, así como programar la implantación de el estudio de la mecánica de suelos. </t>
  </si>
  <si>
    <t>SERVICIOS PROFESIONALES, CIENTÍFICO, TÉCNICOS Y OTROS SERVICIOS</t>
  </si>
  <si>
    <t>AUTOMÓVILES Y CAMIONES</t>
  </si>
  <si>
    <t>INSTALACIÓN, REPARACIÓN Y MANTENIMIENTO DE MAQUINARIA, OTROS EQUIPOS Y HERRAMIENTAS</t>
  </si>
  <si>
    <t>VIÁTICOS EN EL PAÍS</t>
  </si>
  <si>
    <t>CÁMARAS FOTOGRÁFICAS Y DE VIDEO</t>
  </si>
  <si>
    <t>CARROCERÍAS Y REMOLQUES</t>
  </si>
  <si>
    <t>EQUIPOS DE GENERACIÓN Eléctrica, APARATOS Y ACCESORIOS ELÉCTRICOS</t>
  </si>
  <si>
    <t>Llevar a cabo el oportuno mantenimiento de las vías de comunicación del Municipio así como la ejecución de proyectos para la mejora de la calidad de vida de los ciudadanos.</t>
  </si>
  <si>
    <t>UTENSILIOS PARA EL SERVICIO DE ALIMENTACIÓN</t>
  </si>
  <si>
    <t>PRODUCTOS MINERALES NO METÁLICOS</t>
  </si>
  <si>
    <t>FIBRAS SINTÉTICAS, HULES, PLÁSTICOS Y DERIVADOS</t>
  </si>
  <si>
    <t>REFACCIONES Y ACCESORIOS MENORES DE EQUIPO DE COMPUTO Y TECNOLOGÍA DE LA INFORMACIÓN</t>
  </si>
  <si>
    <t>EQUIPO DE COMPUTO  DE TECNOLOGÍAS DE LA INFORMACIÓN</t>
  </si>
  <si>
    <t xml:space="preserve">VEHÍCULOS Y EQUIPO TERRESTRE </t>
  </si>
  <si>
    <t xml:space="preserve">EQUIPO DE COMUNICACIÓN Y TELECOMUNICACIÓN </t>
  </si>
  <si>
    <t xml:space="preserve">PASAJES AÉREOS </t>
  </si>
  <si>
    <t>Llevar acabo la convocatoria, evaluación y contracción de las empresas contratistas para la ejecución de las Obras Públicas.</t>
  </si>
  <si>
    <t xml:space="preserve">OTROS MATERIALES Y ARTÍCULOS PARA LA CONSTRUCCIÓN </t>
  </si>
  <si>
    <t>CONSERVACIÓN Y MANTENIMIENTO DE MENOR DE INMUEBLES</t>
  </si>
  <si>
    <t>DIF P/RADIO, TV, OTROS M DE MENS. SOBRE PROGRAMAS Y ACTIVIDADES GUBERNAMENTALES</t>
  </si>
  <si>
    <t>SERVICIO DE CREACIÓN Y DIFUSIÓN DE CONTENIDO EXCLUSIVAMENTE A TRAVÉS DE INTERNET</t>
  </si>
  <si>
    <t>BECAS Y OTRAS AYUDAS PARA PROGRAMAS DE CAPACITACIÓN</t>
  </si>
  <si>
    <t>VEHÍCULOS Y EQUIPO TERRESTRE</t>
  </si>
  <si>
    <t>PRODUCTOS QUÍMICOS BÁSICOS</t>
  </si>
  <si>
    <t>Dictámenes expedidos de poda, tala o trasplante en vía Pública</t>
  </si>
  <si>
    <t>Número de dictámenes expedidos de poda, tala o trasplante en vía pública</t>
  </si>
  <si>
    <t>Dictámenes expedidos de poda, tala o trasplante en Propiedad Privada</t>
  </si>
  <si>
    <t>Número de dictámenes expedidos de poda, tala o trasplante en Propiedad Privada.</t>
  </si>
  <si>
    <t>Programa de Atención a Trámites para Poda, Tala ó Trasplante de Árboles en la Zona Urbana</t>
  </si>
  <si>
    <t>Recibir y atender los trámites para la realización de trabajos de poda, tala o trasplante de árboles en la zona urbana de las localidades.</t>
  </si>
  <si>
    <t>Contar con una unidad especializada que garantiza la reacción inmediata y acciones preventivas en caso de contingencias especificas que involucran especies silvestres y riesgos para la vida humana.</t>
  </si>
  <si>
    <t xml:space="preserve">Acuerdos de colaboración Firmados </t>
  </si>
  <si>
    <t xml:space="preserve">Número de acuerdos de colaboración Firmados </t>
  </si>
  <si>
    <t>Porcentaje de avance en la actualización del plan de manejo</t>
  </si>
  <si>
    <t>Número de crías liberadas</t>
  </si>
  <si>
    <t>INSTALACION,REPARACION Y MANTENIMIENTO DE MOBILIARIO Y EQUIPO DE ADMINISTRACIÓN, EDUCACIONAL Y RECREATIVO</t>
  </si>
  <si>
    <t>Proporcionar la atención al ciudadano y asegurar que las obras se encuentren  dentro del marco normativo.</t>
  </si>
  <si>
    <t>Programa de Campaña de limpieza en Ríos, Arroyos, cauces y lagunas.</t>
  </si>
  <si>
    <t>DIF P/RADIO, TV, OTROS M DE MENOS. SOBRE PROGRAMAS Y ACTIVIDADES GUBERNAMENTALES</t>
  </si>
  <si>
    <t>Desarrollaremos campañas de reforestación en áreas públicas para mejorar la imagen urbana, disminución de temperatura; captación de dióxido de carbono y contribuir a la recarga de mantos friáticos</t>
  </si>
  <si>
    <t>Actualización del Plan de Desarrollo Urbano de Centro de Población a través de los Planes Parciales de Desarrollo Urbano de los 10 Distritos Urbanos divididos algunos en subdititos.</t>
  </si>
  <si>
    <t>INSTALACIÓN, REPARACIÓN Y MANTTO DE EQUIPO DE COMPUTO Y TECNOLOGÍA DE LA INFORMACIÓN</t>
  </si>
  <si>
    <t xml:space="preserve">Mantenimiento de semáforos </t>
  </si>
  <si>
    <t>Operativos intermitentes para la prevención de accidentes</t>
  </si>
  <si>
    <t>Capacitación y equipamiento adecuados</t>
  </si>
  <si>
    <t>INSTALACIÓN, REPARACIÓN Y MANTENIMIENTO DE MAQUINARIA. OTROS EQUIPOS Y HERRAMIENTA</t>
  </si>
  <si>
    <t>SERVICIOS DE CREATIVIDAD, PREPRODUCCIÓN Y PRODUCCIÓN DE PUBLICIDAD, EXCEPTO INTERNET</t>
  </si>
  <si>
    <t>EQUIPOS DE COMPUTO Y DE TECNOLOGÍAS DE LA INFORMACIÓN</t>
  </si>
  <si>
    <t>Actualización de los reglamentos de construcción de Puerto Vallarta e Imagen Urbana.</t>
  </si>
  <si>
    <t>MATERIALES PARA EL REGISTRO IDENTIFICACIÓN DE BIENES Y PERSONAS</t>
  </si>
  <si>
    <t>FIBRAS SINTÉTICAS, HULES PLÁSTICOS DERIVADOS</t>
  </si>
  <si>
    <t>SERVICIOS DE CAPACITACIÓN</t>
  </si>
  <si>
    <t>INSTALACIÓN, REPARACIÓN Y MANTO DE MOBILIARIO Y EQUIPO DE ADMÓN., EDUCACIONAL Y RECREATIVO</t>
  </si>
  <si>
    <t>INSTALACIÓN, REPARACIÓN Y MANTO DE EQUIPO DE COMPUTO Y TECNOLOGÍA DE LA INFORMACIÓN</t>
  </si>
  <si>
    <t>SERVICIOS DE CREATIVIDAD, REPRODUCCIÓN. Y PRODUCCIÓN. DE PUBLICIDAD. EXCEPTO  INTERNET</t>
  </si>
  <si>
    <t>Porcentaje de áreas conservadas</t>
  </si>
  <si>
    <t>Generar los trabajos, documentos y acciones para la oportuna atención a la ciudadanía de forma integral.</t>
  </si>
  <si>
    <t>255,000 Vallar tenses</t>
  </si>
  <si>
    <t>Policías Operativos y de Vialidad con curso de actualización de la Función Policial tomado.</t>
  </si>
  <si>
    <t>Porcentaje de Policías Operativos y Vialidad con curso de actualización.</t>
  </si>
  <si>
    <t>Academia de Policía</t>
  </si>
  <si>
    <t>Capacitación y Equipamiento Adecuado</t>
  </si>
  <si>
    <t>Generar los trabajos, documentos y acciones preventivas e inmediatas que demanda la administración  integral de la Dirección de Seguridad Ciudadana Puerto Vallarta.</t>
  </si>
  <si>
    <t>Capacitación y equipamiento adecuado</t>
  </si>
  <si>
    <t>VEHÍCULO Y EQUIPO TERRESTRE</t>
  </si>
  <si>
    <t>CARROCERÍA Y REMOLQUES</t>
  </si>
  <si>
    <t xml:space="preserve">MUEBLES ,EXCEPTO DE OFICINA Y ESTANTERÍA </t>
  </si>
  <si>
    <t>Conservación y Mantenimiento preventivo y correctivo de los vehículos del H. Ayuntamiento de Puerto Vallarta</t>
  </si>
  <si>
    <t>Número total de árboles podados (pizas.) por mes</t>
  </si>
  <si>
    <t>A través del departamento de Parques y Jardines, realizaremos acciones de mejora para la preservación y conservación de las áreas verdes, plazas, canchas, parques, camellones principales; realizaremos las podas necesarios, el residuo vegetal resultante recolectaremos y trasladaremos el residuo vegetal resultante.</t>
  </si>
  <si>
    <t>SERVICIOS DE JARDINERÍA Y FUMIGACIÓN</t>
  </si>
  <si>
    <t>SERVICIOS DE DISEÑO, ARQUITECTURA, INGENIERÍA Y ACTIVIDADES RELACIONADAS</t>
  </si>
  <si>
    <t>SERVICIOS DE CONSULTORÍA ADMINISTRATIVA, PROCESOS, TÉCNICA Y EN TECNOLOGÍAS DE LA INFORMACIÓN</t>
  </si>
  <si>
    <t>SERVICIOS DE INVESTIGACIÓN CIENTÍFICA Y DESARROLLO</t>
  </si>
  <si>
    <t>EQUIPO DE GENERACIÓN ELÉCTRICA, APARATOS Y ACCESORIOS ELÉCTRICOS</t>
  </si>
  <si>
    <t>REFACCIONES Y ACCESORIOS MENORES DE EQUIPO DE COMPUTO Y TECNOLOGÍAS DE LA INFORMACIÓN.</t>
  </si>
  <si>
    <t>MUEBLES, EXCEPTO DE OFICINA Y ESTANTERÍA</t>
  </si>
  <si>
    <t>BIENES ARTÍSTICOS, CULTURALES Y CIENTÍFICOS</t>
  </si>
  <si>
    <t>SERVICIOS DE LA INDUSTRIA FÍLMICA</t>
  </si>
  <si>
    <t>Mayor cobertura de información y servicios de asistencia a nuestros visitantes y residentes extranjeros.</t>
  </si>
  <si>
    <t>UTENSILIOS  PARA EL SERVICIO DE ALIMENTACIÓN</t>
  </si>
  <si>
    <t xml:space="preserve">EQUIPO DE COMPUTO Y DE TECNOLOGÍAS DE LA INFORMACIÓN </t>
  </si>
  <si>
    <t>Porcentaje de Avance de elaboración y evaluación del (DM)</t>
  </si>
  <si>
    <t>MATERIAL ESTADÍSTICO Y GEOGRÁFICO</t>
  </si>
  <si>
    <t xml:space="preserve">SERVICIOS PROFESIONALES, CIENTÍFICOS Y TÉCNICOS INTEGRALES </t>
  </si>
  <si>
    <t xml:space="preserve">SERVICIO DE APOYO ADMINISTRATIVO, TRADUCCIÓN, FOTOCOPIADO E IMPRESIÓN </t>
  </si>
  <si>
    <t xml:space="preserve">CONSERVACIÓN Y MANTENIMIENTO MENOR DE INMUEBLE </t>
  </si>
  <si>
    <t>INSTALACIÓN, REPARACIÓN Y MANTENIMIENTO DE MAQUINARIA, OTROS EQUIPOS Y HERRAMIENTA</t>
  </si>
  <si>
    <t>SERVICIOS DE LA INDUSTRIA FÍLMICA, DEL SONIDO</t>
  </si>
  <si>
    <t>OTROS SERVICIOS DE INFORMACIÓN</t>
  </si>
  <si>
    <t>SISTEMAS DE AIRE ACONDICIONADO, CALEFACCIÓN Y DE REFRIGERACIÓN INDUSTRIAL Y COMERCIAL</t>
  </si>
  <si>
    <t xml:space="preserve">MATERIALES Y ÚTILES DE IMPRESIÓN Y REPRODUCCIÓN </t>
  </si>
  <si>
    <t>MATERIALES, ÚTILES Y EQUIPOS MENORES DE  LA INFORMACIÓN Y COMUNICACIONES</t>
  </si>
  <si>
    <t>OTROS MOBILIARIOS Y EQUIPO DE ADMINISTRACIÓN</t>
  </si>
  <si>
    <t>SISTEMAS DE AIRE ACONDICIONADO, CALEFACCIÓN Y REFRIGERACIÓN INDUSTRIAL Y COMERCIAL</t>
  </si>
  <si>
    <t>Certificaciones</t>
  </si>
  <si>
    <t xml:space="preserve">PRODUCTOS MINERALES NO METÁLICOS </t>
  </si>
  <si>
    <t>Ciudadanía General</t>
  </si>
  <si>
    <t>Procuraduría Social</t>
  </si>
  <si>
    <t xml:space="preserve">Procuraduría Social </t>
  </si>
  <si>
    <t>Fortalecimiento en los procedimientos de organización y conservación de los archivos y cumplimiento a la normatividad.</t>
  </si>
  <si>
    <t>Mejora de los procesos de organización y conservación de los archivos, difusión de la cultura de la gestión documental dentro de las dependencias.</t>
  </si>
  <si>
    <t>Incrementa la Participación Ciudadana en la toma de des ciciones</t>
  </si>
  <si>
    <t xml:space="preserve">REFACCIONES Y ACCESORIOS MENORES DE EQUIPO DE COMPUTO Y TECNOLOGÍAS DE LA INFORMACIÓN </t>
  </si>
  <si>
    <t xml:space="preserve">Oficinas de atención al turista </t>
  </si>
  <si>
    <t>REFACCIONES Y ACCESORIOS MENORES DE EQUIPO DE CÓMPUTO Y TECNOLOGÍAS DE LA INFORMACIÓN</t>
  </si>
  <si>
    <t xml:space="preserve">MATERIAL IMPRESO E INFORMACIÓN DIGITAL </t>
  </si>
  <si>
    <t>Dictaminarían</t>
  </si>
  <si>
    <t>Número de dictámenes e iniciativas revisados y/o propuestos por la Jefatura de Dictaminarían.</t>
  </si>
  <si>
    <t>Procedimiento y Dictaminarían</t>
  </si>
  <si>
    <t xml:space="preserve">Dictaminarían </t>
  </si>
  <si>
    <t>MATERIALES ÚTILES Y EQUIPOS MENORES DE TECNOLOGÍAS DE LA INFORMACIÓN Y COMUNICACIONES</t>
  </si>
  <si>
    <t xml:space="preserve"> MEDICINAS Y PRODUCTOS FARMACÉUTICOS</t>
  </si>
  <si>
    <t xml:space="preserve"> MATERIALES, ACCESORIOS Y SUMINISTROS MÉDICOS</t>
  </si>
  <si>
    <t>EQUIPO DE COMUNICACIÓN Y TELECOMUNICACIÓN.</t>
  </si>
  <si>
    <t xml:space="preserve"> EQUIPO DE COMUNICACIÓN Y TELECOMUNICACIÓN.</t>
  </si>
  <si>
    <t xml:space="preserve"> MUEBLES, EXCEPTO DE OFICINA Y ESTANTERÍA</t>
  </si>
  <si>
    <t>SERVICIOS DE CONSULTORÍA ADMINISTRATIVA, PROCESOS</t>
  </si>
  <si>
    <t>SERVICIOS DE COBRANZA, INVESTIGACIÓN CREDITICIA Y SIMILAR</t>
  </si>
  <si>
    <t>TRANSFERENCIAS INTERNAS OTORGADAS A FIDEICOMISOS PÚBLICOS FINANCIEROS</t>
  </si>
  <si>
    <t>SE REALIZARA ADECUACIÓN PRESUPUESTAL</t>
  </si>
  <si>
    <t xml:space="preserve">MUEBLES DE OFICINA Y ESTANTERÍA </t>
  </si>
  <si>
    <t xml:space="preserve">Gestiones de recuperación de cartera vencida </t>
  </si>
  <si>
    <t xml:space="preserve">labores de gestión, cobranza y recuperación de cuentas vencidas </t>
  </si>
  <si>
    <t xml:space="preserve">ARTÍCULOS METÁLICOS PARA LA CONSTRUCCIÓN </t>
  </si>
  <si>
    <t>ARRENDAMIENTO DE MOBILIARIO Y EQUIPO DE ADMINISTRACIÓN EDUCACIONAL Y RECREATIVO</t>
  </si>
  <si>
    <t>INSTALACIÓN, REPARACIÓN Y MANTENIMIENTO DE EQUIPO DE COMPUTO Y TECNOLOGÍAS DE LA INFORMACIÓN</t>
  </si>
  <si>
    <t>VEHÍCULOS Y EQUIPO TERRESTRES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</si>
</sst>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2]* #,##0.00_-;\-[$€-2]* #,##0.00_-;_-[$€-2]* &quot;-&quot;??_-"/>
  </numFmts>
  <fonts count="4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0"/>
      <name val="Calibri "/>
    </font>
    <font>
      <sz val="11"/>
      <name val="Calibri "/>
    </font>
    <font>
      <sz val="10"/>
      <color indexed="8"/>
      <name val="Calibri "/>
    </font>
    <font>
      <b/>
      <sz val="10"/>
      <color indexed="8"/>
      <name val="Calibri"/>
      <family val="2"/>
    </font>
    <font>
      <b/>
      <sz val="10"/>
      <color indexed="8"/>
      <name val="Calibri "/>
    </font>
    <font>
      <sz val="10"/>
      <color indexed="8"/>
      <name val="Calibri"/>
      <family val="2"/>
    </font>
    <font>
      <sz val="12"/>
      <color indexed="8"/>
      <name val="Calibri"/>
      <family val="2"/>
    </font>
    <font>
      <sz val="12"/>
      <color indexed="8"/>
      <name val="Calibri "/>
    </font>
    <font>
      <b/>
      <sz val="11"/>
      <color indexed="8"/>
      <name val="Calibri"/>
      <family val="2"/>
    </font>
    <font>
      <b/>
      <sz val="14"/>
      <color indexed="8"/>
      <name val="Calibri"/>
      <family val="2"/>
    </font>
    <font>
      <sz val="10"/>
      <name val="Arial"/>
      <family val="2"/>
    </font>
    <font>
      <sz val="11"/>
      <color indexed="8"/>
      <name val="Calibri"/>
      <family val="2"/>
    </font>
    <font>
      <sz val="11"/>
      <color indexed="8"/>
      <name val="Calibri"/>
      <family val="2"/>
    </font>
    <font>
      <sz val="10"/>
      <color indexed="8"/>
      <name val="Calibri"/>
      <family val="2"/>
    </font>
    <font>
      <sz val="12"/>
      <name val="Calibri  "/>
    </font>
    <font>
      <sz val="10"/>
      <name val="Calibri"/>
      <family val="2"/>
      <scheme val="minor"/>
    </font>
    <font>
      <sz val="11"/>
      <name val="Calibri"/>
      <family val="2"/>
      <scheme val="minor"/>
    </font>
    <font>
      <sz val="11"/>
      <name val="Calibri  "/>
    </font>
    <font>
      <b/>
      <sz val="10"/>
      <name val="Arial"/>
      <family val="2"/>
    </font>
    <font>
      <b/>
      <sz val="10"/>
      <color indexed="8"/>
      <name val="Calibri"/>
      <family val="2"/>
      <scheme val="minor"/>
    </font>
    <font>
      <sz val="12"/>
      <name val="Arial"/>
      <family val="2"/>
    </font>
    <font>
      <sz val="11"/>
      <color indexed="8"/>
      <name val="Calibri "/>
    </font>
    <font>
      <b/>
      <sz val="10"/>
      <color theme="1"/>
      <name val="Calibri"/>
      <family val="2"/>
      <scheme val="minor"/>
    </font>
    <font>
      <sz val="12"/>
      <color theme="1"/>
      <name val="Calibri"/>
      <family val="2"/>
    </font>
    <font>
      <sz val="10"/>
      <color indexed="64"/>
      <name val="Calibri"/>
      <family val="2"/>
      <scheme val="minor"/>
    </font>
    <font>
      <sz val="10"/>
      <color indexed="64"/>
      <name val="Calibri "/>
    </font>
    <font>
      <sz val="11"/>
      <color theme="1"/>
      <name val="Calibri "/>
    </font>
    <font>
      <b/>
      <sz val="10"/>
      <color theme="1"/>
      <name val="Tahoma"/>
      <family val="2"/>
    </font>
    <font>
      <sz val="10"/>
      <color indexed="64"/>
      <name val="Tahoma"/>
      <family val="2"/>
    </font>
    <font>
      <sz val="9"/>
      <color theme="1"/>
      <name val="Calibri"/>
      <family val="2"/>
      <scheme val="minor"/>
    </font>
    <font>
      <sz val="11"/>
      <color theme="1"/>
      <name val="Arial"/>
      <family val="2"/>
    </font>
  </fonts>
  <fills count="5">
    <fill>
      <patternFill patternType="none"/>
    </fill>
    <fill>
      <patternFill patternType="gray125"/>
    </fill>
    <fill>
      <patternFill patternType="solid">
        <fgColor rgb="FFFFC000"/>
        <bgColor indexed="64"/>
      </patternFill>
    </fill>
    <fill>
      <patternFill patternType="solid">
        <fgColor indexed="5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xf numFmtId="43" fontId="1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165" fontId="22" fillId="0" borderId="0" applyFont="0" applyFill="0" applyBorder="0" applyAlignment="0" applyProtection="0"/>
    <xf numFmtId="9" fontId="1" fillId="0" borderId="0" applyFont="0" applyFill="0" applyBorder="0" applyAlignment="0" applyProtection="0"/>
  </cellStyleXfs>
  <cellXfs count="407">
    <xf numFmtId="0" fontId="0" fillId="0" borderId="0" xfId="0"/>
    <xf numFmtId="164" fontId="0" fillId="0" borderId="0" xfId="0" applyNumberFormat="1"/>
    <xf numFmtId="0" fontId="3" fillId="0" borderId="0" xfId="0" applyFont="1"/>
    <xf numFmtId="0" fontId="0" fillId="0" borderId="0" xfId="0" applyFill="1"/>
    <xf numFmtId="0" fontId="4" fillId="0" borderId="0" xfId="0" applyFont="1"/>
    <xf numFmtId="0" fontId="5" fillId="0" borderId="0" xfId="0" applyFont="1"/>
    <xf numFmtId="0" fontId="0" fillId="0" borderId="1" xfId="0" applyBorder="1"/>
    <xf numFmtId="0" fontId="0" fillId="0" borderId="1" xfId="0" applyFill="1" applyBorder="1"/>
    <xf numFmtId="164" fontId="0" fillId="0" borderId="1" xfId="0" applyNumberFormat="1" applyBorder="1"/>
    <xf numFmtId="0" fontId="0" fillId="0" borderId="0" xfId="0" applyBorder="1"/>
    <xf numFmtId="0" fontId="0" fillId="0" borderId="0" xfId="0" applyFill="1" applyBorder="1"/>
    <xf numFmtId="164" fontId="0" fillId="0" borderId="0" xfId="0" applyNumberFormat="1" applyBorder="1"/>
    <xf numFmtId="0" fontId="6" fillId="2" borderId="0" xfId="0" applyFont="1" applyFill="1" applyBorder="1"/>
    <xf numFmtId="0" fontId="5" fillId="2" borderId="0" xfId="0" applyFont="1" applyFill="1" applyBorder="1"/>
    <xf numFmtId="0" fontId="5" fillId="0" borderId="0" xfId="0" applyFont="1" applyFill="1" applyBorder="1"/>
    <xf numFmtId="0" fontId="5" fillId="0" borderId="0" xfId="0" applyFont="1" applyBorder="1"/>
    <xf numFmtId="164" fontId="6" fillId="2" borderId="0" xfId="0" applyNumberFormat="1" applyFont="1" applyFill="1" applyBorder="1" applyAlignment="1">
      <alignment horizontal="center"/>
    </xf>
    <xf numFmtId="0" fontId="2" fillId="0" borderId="0" xfId="0" applyFont="1" applyFill="1" applyBorder="1"/>
    <xf numFmtId="0" fontId="4" fillId="0" borderId="0" xfId="0" applyFont="1" applyBorder="1"/>
    <xf numFmtId="0" fontId="4" fillId="0" borderId="0" xfId="0" applyFont="1" applyFill="1" applyBorder="1"/>
    <xf numFmtId="164" fontId="4" fillId="0" borderId="0" xfId="0" applyNumberFormat="1" applyFont="1" applyBorder="1" applyAlignment="1">
      <alignment horizontal="center"/>
    </xf>
    <xf numFmtId="0" fontId="5" fillId="0" borderId="1" xfId="0" applyFont="1" applyBorder="1"/>
    <xf numFmtId="0" fontId="5" fillId="0" borderId="1" xfId="0" applyFont="1" applyFill="1" applyBorder="1"/>
    <xf numFmtId="164" fontId="0" fillId="0" borderId="0" xfId="0" applyNumberFormat="1" applyFill="1"/>
    <xf numFmtId="0" fontId="5" fillId="0" borderId="0" xfId="0" applyFont="1" applyFill="1"/>
    <xf numFmtId="164" fontId="0" fillId="0" borderId="0" xfId="1" applyNumberFormat="1" applyFont="1"/>
    <xf numFmtId="164" fontId="0" fillId="0" borderId="0" xfId="1" applyNumberFormat="1" applyFont="1" applyFill="1"/>
    <xf numFmtId="164" fontId="0" fillId="0" borderId="0" xfId="1" applyNumberFormat="1" applyFont="1" applyBorder="1"/>
    <xf numFmtId="164" fontId="0" fillId="0" borderId="0" xfId="1" applyNumberFormat="1" applyFont="1" applyFill="1" applyBorder="1"/>
    <xf numFmtId="0" fontId="7" fillId="0" borderId="0" xfId="0" applyFont="1" applyFill="1"/>
    <xf numFmtId="0" fontId="8" fillId="0" borderId="0" xfId="0" applyFont="1"/>
    <xf numFmtId="0" fontId="8" fillId="0" borderId="0" xfId="0" applyFont="1" applyFill="1"/>
    <xf numFmtId="0" fontId="8" fillId="0" borderId="0" xfId="0" applyFont="1" applyBorder="1" applyAlignment="1">
      <alignment horizontal="right"/>
    </xf>
    <xf numFmtId="164" fontId="8" fillId="0" borderId="0" xfId="0" applyNumberFormat="1" applyFont="1" applyBorder="1"/>
    <xf numFmtId="0" fontId="8" fillId="0" borderId="0" xfId="0" applyFont="1" applyBorder="1"/>
    <xf numFmtId="0" fontId="0" fillId="2" borderId="0" xfId="0" applyFill="1"/>
    <xf numFmtId="0" fontId="6" fillId="2" borderId="0" xfId="0" applyFont="1" applyFill="1" applyAlignment="1">
      <alignment horizontal="right"/>
    </xf>
    <xf numFmtId="164" fontId="6" fillId="2" borderId="0" xfId="0" applyNumberFormat="1" applyFont="1" applyFill="1"/>
    <xf numFmtId="164" fontId="1" fillId="0" borderId="1" xfId="1" applyNumberFormat="1" applyFont="1" applyBorder="1"/>
    <xf numFmtId="164" fontId="1" fillId="0" borderId="0" xfId="1" applyNumberFormat="1" applyFont="1"/>
    <xf numFmtId="0" fontId="6" fillId="2" borderId="0" xfId="0" applyFont="1" applyFill="1" applyAlignment="1">
      <alignment horizontal="left"/>
    </xf>
    <xf numFmtId="0" fontId="0" fillId="0" borderId="0" xfId="0" applyAlignment="1">
      <alignment vertical="top"/>
    </xf>
    <xf numFmtId="164" fontId="0" fillId="0" borderId="0" xfId="0" applyNumberFormat="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0" fillId="0" borderId="0" xfId="0" applyAlignment="1">
      <alignment horizontal="center"/>
    </xf>
    <xf numFmtId="0" fontId="0" fillId="0" borderId="0" xfId="0" applyFill="1" applyAlignment="1">
      <alignment vertical="top"/>
    </xf>
    <xf numFmtId="0" fontId="0" fillId="0" borderId="0" xfId="0" applyAlignment="1">
      <alignment horizontal="justify" vertical="top" wrapText="1"/>
    </xf>
    <xf numFmtId="164" fontId="0" fillId="0" borderId="0" xfId="1" applyNumberFormat="1" applyFont="1" applyAlignment="1">
      <alignment horizontal="justify" vertical="top" wrapText="1"/>
    </xf>
    <xf numFmtId="164" fontId="1" fillId="0" borderId="0" xfId="1" applyNumberFormat="1" applyFont="1" applyBorder="1"/>
    <xf numFmtId="164" fontId="6" fillId="2" borderId="0" xfId="1" applyNumberFormat="1" applyFont="1" applyFill="1"/>
    <xf numFmtId="0" fontId="2" fillId="0" borderId="0" xfId="0" applyFont="1" applyFill="1"/>
    <xf numFmtId="0" fontId="0" fillId="2" borderId="0" xfId="0" applyFill="1" applyAlignment="1">
      <alignment horizontal="left"/>
    </xf>
    <xf numFmtId="164" fontId="0" fillId="0" borderId="1" xfId="1" applyNumberFormat="1" applyFont="1" applyBorder="1"/>
    <xf numFmtId="0" fontId="0" fillId="0" borderId="0" xfId="0" applyFont="1" applyBorder="1"/>
    <xf numFmtId="164" fontId="0" fillId="0" borderId="0" xfId="1" applyNumberFormat="1" applyFont="1" applyBorder="1" applyAlignment="1">
      <alignment horizontal="center"/>
    </xf>
    <xf numFmtId="164" fontId="6" fillId="2" borderId="0" xfId="1" applyNumberFormat="1" applyFont="1" applyFill="1" applyBorder="1"/>
    <xf numFmtId="0" fontId="4" fillId="0" borderId="0" xfId="0" applyFont="1" applyBorder="1" applyAlignment="1"/>
    <xf numFmtId="164" fontId="1" fillId="0" borderId="0" xfId="1" applyNumberFormat="1" applyFont="1" applyFill="1"/>
    <xf numFmtId="0" fontId="6" fillId="0" borderId="0" xfId="0" applyFont="1" applyFill="1" applyAlignment="1">
      <alignment horizontal="left"/>
    </xf>
    <xf numFmtId="164" fontId="9" fillId="2" borderId="0" xfId="0" applyNumberFormat="1" applyFont="1" applyFill="1"/>
    <xf numFmtId="3" fontId="4" fillId="0" borderId="0" xfId="0" applyNumberFormat="1" applyFont="1" applyBorder="1"/>
    <xf numFmtId="3" fontId="4" fillId="0" borderId="0" xfId="0" applyNumberFormat="1" applyFont="1" applyBorder="1" applyAlignment="1"/>
    <xf numFmtId="43" fontId="0" fillId="0" borderId="0" xfId="0" applyNumberFormat="1"/>
    <xf numFmtId="0" fontId="6" fillId="2" borderId="0" xfId="0" applyFont="1" applyFill="1" applyAlignment="1">
      <alignment horizontal="center"/>
    </xf>
    <xf numFmtId="0" fontId="0" fillId="0" borderId="0" xfId="0" applyFont="1" applyBorder="1" applyAlignment="1">
      <alignment horizontal="center"/>
    </xf>
    <xf numFmtId="164" fontId="10" fillId="0" borderId="0" xfId="2" applyNumberFormat="1"/>
    <xf numFmtId="0" fontId="4" fillId="0" borderId="0" xfId="0" quotePrefix="1" applyFont="1" applyBorder="1"/>
    <xf numFmtId="164" fontId="0" fillId="0" borderId="0" xfId="1" applyNumberFormat="1" applyFont="1" applyFill="1" applyBorder="1" applyAlignment="1">
      <alignment horizontal="right" vertical="center"/>
    </xf>
    <xf numFmtId="164" fontId="1" fillId="0" borderId="0" xfId="1" applyNumberFormat="1" applyFont="1" applyAlignment="1">
      <alignment horizontal="left" vertical="top"/>
    </xf>
    <xf numFmtId="0" fontId="11" fillId="0" borderId="0" xfId="3"/>
    <xf numFmtId="164" fontId="12" fillId="0" borderId="0" xfId="3" applyNumberFormat="1" applyFont="1"/>
    <xf numFmtId="0" fontId="11" fillId="0" borderId="0" xfId="3" applyFill="1"/>
    <xf numFmtId="0" fontId="13" fillId="0" borderId="0" xfId="3" applyFont="1"/>
    <xf numFmtId="164" fontId="13" fillId="0" borderId="0" xfId="4" applyNumberFormat="1" applyFont="1"/>
    <xf numFmtId="164" fontId="14" fillId="0" borderId="0" xfId="4" applyNumberFormat="1" applyFont="1"/>
    <xf numFmtId="0" fontId="11" fillId="3" borderId="0" xfId="3" applyFill="1"/>
    <xf numFmtId="0" fontId="15" fillId="3" borderId="0" xfId="3" applyFont="1" applyFill="1" applyAlignment="1">
      <alignment horizontal="left"/>
    </xf>
    <xf numFmtId="0" fontId="13" fillId="0" borderId="0" xfId="3" applyFont="1" applyFill="1"/>
    <xf numFmtId="0" fontId="11" fillId="0" borderId="1" xfId="3" applyBorder="1"/>
    <xf numFmtId="164" fontId="14" fillId="0" borderId="1" xfId="4" applyNumberFormat="1" applyFont="1" applyBorder="1"/>
    <xf numFmtId="0" fontId="11" fillId="0" borderId="1" xfId="3" applyFill="1" applyBorder="1"/>
    <xf numFmtId="164" fontId="13" fillId="0" borderId="0" xfId="3" applyNumberFormat="1" applyFont="1" applyAlignment="1">
      <alignment vertical="top"/>
    </xf>
    <xf numFmtId="0" fontId="13" fillId="0" borderId="0" xfId="3" applyFont="1" applyAlignment="1">
      <alignment vertical="top"/>
    </xf>
    <xf numFmtId="164" fontId="12" fillId="0" borderId="0" xfId="3" applyNumberFormat="1" applyFont="1" applyAlignment="1">
      <alignment vertical="top"/>
    </xf>
    <xf numFmtId="0" fontId="11" fillId="0" borderId="0" xfId="3" applyAlignment="1">
      <alignment vertical="top"/>
    </xf>
    <xf numFmtId="164" fontId="16" fillId="3" borderId="0" xfId="3" applyNumberFormat="1" applyFont="1" applyFill="1"/>
    <xf numFmtId="0" fontId="15" fillId="3" borderId="0" xfId="3" applyFont="1" applyFill="1" applyAlignment="1">
      <alignment horizontal="right"/>
    </xf>
    <xf numFmtId="0" fontId="17" fillId="0" borderId="0" xfId="3" applyFont="1" applyFill="1" applyBorder="1"/>
    <xf numFmtId="164" fontId="12" fillId="0" borderId="0" xfId="4" applyNumberFormat="1" applyFont="1" applyFill="1" applyBorder="1"/>
    <xf numFmtId="0" fontId="17" fillId="0" borderId="0" xfId="3" applyFont="1" applyFill="1"/>
    <xf numFmtId="0" fontId="11" fillId="0" borderId="0" xfId="3" applyBorder="1"/>
    <xf numFmtId="164" fontId="12" fillId="0" borderId="0" xfId="4" applyNumberFormat="1" applyFont="1"/>
    <xf numFmtId="164" fontId="12" fillId="0" borderId="0" xfId="3" applyNumberFormat="1" applyFont="1" applyFill="1"/>
    <xf numFmtId="164" fontId="12" fillId="0" borderId="1" xfId="3" applyNumberFormat="1" applyFont="1" applyBorder="1"/>
    <xf numFmtId="0" fontId="17" fillId="0" borderId="1" xfId="3" applyFont="1" applyBorder="1"/>
    <xf numFmtId="0" fontId="17" fillId="0" borderId="1" xfId="3" applyFont="1" applyFill="1" applyBorder="1"/>
    <xf numFmtId="164" fontId="12" fillId="0" borderId="0" xfId="3" applyNumberFormat="1" applyFont="1" applyBorder="1"/>
    <xf numFmtId="0" fontId="17" fillId="0" borderId="0" xfId="3" applyFont="1" applyBorder="1"/>
    <xf numFmtId="0" fontId="18" fillId="0" borderId="0" xfId="3" applyFont="1" applyBorder="1"/>
    <xf numFmtId="0" fontId="18" fillId="0" borderId="0" xfId="3" applyFont="1" applyFill="1" applyBorder="1"/>
    <xf numFmtId="0" fontId="17" fillId="2" borderId="0" xfId="3" applyFont="1" applyFill="1" applyBorder="1"/>
    <xf numFmtId="0" fontId="17" fillId="3" borderId="0" xfId="3" applyFont="1" applyFill="1" applyBorder="1"/>
    <xf numFmtId="0" fontId="15" fillId="3" borderId="0" xfId="3" applyFont="1" applyFill="1" applyBorder="1"/>
    <xf numFmtId="164" fontId="19" fillId="0" borderId="0" xfId="3" applyNumberFormat="1" applyFont="1" applyBorder="1" applyAlignment="1">
      <alignment horizontal="center"/>
    </xf>
    <xf numFmtId="0" fontId="20" fillId="0" borderId="0" xfId="3" applyFont="1" applyFill="1" applyBorder="1"/>
    <xf numFmtId="164" fontId="16" fillId="3" borderId="0" xfId="3" applyNumberFormat="1" applyFont="1" applyFill="1" applyBorder="1" applyAlignment="1">
      <alignment horizontal="center"/>
    </xf>
    <xf numFmtId="0" fontId="11" fillId="0" borderId="0" xfId="3" applyFill="1" applyBorder="1"/>
    <xf numFmtId="0" fontId="17" fillId="0" borderId="0" xfId="3" applyFont="1"/>
    <xf numFmtId="0" fontId="18" fillId="0" borderId="0" xfId="3" applyFont="1"/>
    <xf numFmtId="0" fontId="21" fillId="0" borderId="0" xfId="3" applyFont="1"/>
    <xf numFmtId="0" fontId="4" fillId="0" borderId="0" xfId="0" applyFont="1" applyBorder="1" applyAlignment="1">
      <alignment horizontal="left" vertical="top" wrapText="1"/>
    </xf>
    <xf numFmtId="0" fontId="0" fillId="0" borderId="0" xfId="0" applyAlignment="1">
      <alignment horizontal="left"/>
    </xf>
    <xf numFmtId="0" fontId="22" fillId="0" borderId="0" xfId="5"/>
    <xf numFmtId="164" fontId="22" fillId="0" borderId="0" xfId="5" applyNumberFormat="1"/>
    <xf numFmtId="0" fontId="22" fillId="0" borderId="0" xfId="5" applyFill="1"/>
    <xf numFmtId="164" fontId="23" fillId="0" borderId="0" xfId="6" applyNumberFormat="1" applyFont="1"/>
    <xf numFmtId="0" fontId="22" fillId="3" borderId="0" xfId="5" applyFill="1"/>
    <xf numFmtId="0" fontId="15" fillId="3" borderId="0" xfId="5" applyFont="1" applyFill="1" applyAlignment="1">
      <alignment horizontal="left"/>
    </xf>
    <xf numFmtId="164" fontId="23" fillId="0" borderId="1" xfId="6" applyNumberFormat="1" applyFont="1" applyBorder="1"/>
    <xf numFmtId="0" fontId="22" fillId="0" borderId="1" xfId="5" applyBorder="1"/>
    <xf numFmtId="0" fontId="22" fillId="0" borderId="1" xfId="5" applyFill="1" applyBorder="1"/>
    <xf numFmtId="0" fontId="22" fillId="0" borderId="0" xfId="5" applyAlignment="1">
      <alignment vertical="top"/>
    </xf>
    <xf numFmtId="0" fontId="17" fillId="0" borderId="0" xfId="5" applyFont="1" applyFill="1" applyBorder="1"/>
    <xf numFmtId="164" fontId="0" fillId="0" borderId="0" xfId="6" applyNumberFormat="1" applyFont="1" applyFill="1" applyBorder="1"/>
    <xf numFmtId="0" fontId="17" fillId="0" borderId="0" xfId="5" applyFont="1" applyFill="1"/>
    <xf numFmtId="164" fontId="22" fillId="0" borderId="0" xfId="5" applyNumberFormat="1" applyAlignment="1">
      <alignment vertical="top"/>
    </xf>
    <xf numFmtId="0" fontId="22" fillId="0" borderId="0" xfId="5" applyBorder="1"/>
    <xf numFmtId="164" fontId="15" fillId="3" borderId="0" xfId="5" applyNumberFormat="1" applyFont="1" applyFill="1"/>
    <xf numFmtId="0" fontId="15" fillId="3" borderId="0" xfId="5" applyFont="1" applyFill="1" applyAlignment="1">
      <alignment horizontal="right"/>
    </xf>
    <xf numFmtId="0" fontId="24" fillId="0" borderId="0" xfId="5" applyFont="1"/>
    <xf numFmtId="0" fontId="24" fillId="0" borderId="0" xfId="5" applyFont="1" applyBorder="1"/>
    <xf numFmtId="164" fontId="24" fillId="0" borderId="0" xfId="5" applyNumberFormat="1" applyFont="1" applyBorder="1"/>
    <xf numFmtId="0" fontId="24" fillId="0" borderId="0" xfId="5" applyFont="1" applyBorder="1" applyAlignment="1">
      <alignment horizontal="right"/>
    </xf>
    <xf numFmtId="0" fontId="24" fillId="0" borderId="0" xfId="5" applyFont="1" applyFill="1"/>
    <xf numFmtId="0" fontId="25" fillId="0" borderId="0" xfId="5" applyFont="1" applyFill="1"/>
    <xf numFmtId="164" fontId="0" fillId="0" borderId="0" xfId="6" applyNumberFormat="1" applyFont="1" applyFill="1"/>
    <xf numFmtId="164" fontId="0" fillId="0" borderId="0" xfId="6" applyNumberFormat="1" applyFont="1"/>
    <xf numFmtId="164" fontId="22" fillId="0" borderId="0" xfId="5" applyNumberFormat="1" applyFill="1"/>
    <xf numFmtId="164" fontId="22" fillId="0" borderId="1" xfId="5" applyNumberFormat="1" applyBorder="1"/>
    <xf numFmtId="0" fontId="17" fillId="0" borderId="1" xfId="5" applyFont="1" applyBorder="1"/>
    <xf numFmtId="0" fontId="17" fillId="0" borderId="1" xfId="5" applyFont="1" applyFill="1" applyBorder="1"/>
    <xf numFmtId="164" fontId="22" fillId="0" borderId="0" xfId="5" applyNumberFormat="1" applyBorder="1"/>
    <xf numFmtId="0" fontId="17" fillId="0" borderId="0" xfId="5" applyFont="1" applyBorder="1"/>
    <xf numFmtId="0" fontId="18" fillId="0" borderId="0" xfId="5" applyFont="1" applyBorder="1"/>
    <xf numFmtId="0" fontId="18" fillId="0" borderId="0" xfId="5" applyFont="1" applyFill="1" applyBorder="1"/>
    <xf numFmtId="0" fontId="17" fillId="3" borderId="0" xfId="5" applyFont="1" applyFill="1" applyBorder="1"/>
    <xf numFmtId="0" fontId="15" fillId="3" borderId="0" xfId="5" applyFont="1" applyFill="1" applyBorder="1"/>
    <xf numFmtId="164" fontId="18" fillId="0" borderId="0" xfId="5" applyNumberFormat="1" applyFont="1" applyBorder="1" applyAlignment="1">
      <alignment horizontal="center"/>
    </xf>
    <xf numFmtId="0" fontId="20" fillId="0" borderId="0" xfId="5" applyFont="1" applyFill="1" applyBorder="1"/>
    <xf numFmtId="164" fontId="15" fillId="3" borderId="0" xfId="5" applyNumberFormat="1" applyFont="1" applyFill="1" applyBorder="1" applyAlignment="1">
      <alignment horizontal="center"/>
    </xf>
    <xf numFmtId="0" fontId="22" fillId="0" borderId="0" xfId="5" applyFill="1" applyBorder="1"/>
    <xf numFmtId="0" fontId="17" fillId="0" borderId="0" xfId="5" applyFont="1"/>
    <xf numFmtId="0" fontId="18" fillId="0" borderId="0" xfId="5" applyFont="1"/>
    <xf numFmtId="0" fontId="21" fillId="0" borderId="0" xfId="5" applyFont="1"/>
    <xf numFmtId="0" fontId="26" fillId="0" borderId="0" xfId="5" applyFont="1"/>
    <xf numFmtId="0" fontId="26" fillId="0" borderId="0" xfId="5" applyFont="1" applyBorder="1"/>
    <xf numFmtId="0" fontId="26" fillId="0" borderId="0" xfId="5" applyFont="1" applyFill="1" applyBorder="1"/>
    <xf numFmtId="164" fontId="26" fillId="0" borderId="0" xfId="5" applyNumberFormat="1" applyFont="1" applyBorder="1"/>
    <xf numFmtId="0" fontId="17" fillId="2" borderId="0" xfId="5" applyFont="1" applyFill="1" applyBorder="1"/>
    <xf numFmtId="0" fontId="28" fillId="0" borderId="0" xfId="5" applyFont="1"/>
    <xf numFmtId="0" fontId="28" fillId="0" borderId="0" xfId="5" applyFont="1" applyFill="1"/>
    <xf numFmtId="0" fontId="28" fillId="0" borderId="0" xfId="5" applyFont="1" applyAlignment="1">
      <alignment vertical="top"/>
    </xf>
    <xf numFmtId="164" fontId="28" fillId="0" borderId="0" xfId="5" applyNumberFormat="1" applyFont="1" applyAlignment="1">
      <alignment vertical="top"/>
    </xf>
    <xf numFmtId="164" fontId="28" fillId="0" borderId="0" xfId="6" applyNumberFormat="1" applyFont="1"/>
    <xf numFmtId="0" fontId="11" fillId="0" borderId="0" xfId="5" applyFont="1"/>
    <xf numFmtId="164" fontId="11" fillId="0" borderId="0" xfId="3" applyNumberFormat="1"/>
    <xf numFmtId="164" fontId="23" fillId="0" borderId="0" xfId="4" applyNumberFormat="1" applyFont="1"/>
    <xf numFmtId="164" fontId="23" fillId="0" borderId="1" xfId="4" applyNumberFormat="1" applyFont="1" applyBorder="1"/>
    <xf numFmtId="164" fontId="11" fillId="0" borderId="0" xfId="3" applyNumberFormat="1" applyAlignment="1">
      <alignment vertical="top"/>
    </xf>
    <xf numFmtId="0" fontId="29" fillId="0" borderId="0" xfId="3" applyFont="1"/>
    <xf numFmtId="164" fontId="29" fillId="0" borderId="0" xfId="4" applyNumberFormat="1" applyFont="1"/>
    <xf numFmtId="0" fontId="29" fillId="0" borderId="0" xfId="3" applyFont="1" applyFill="1"/>
    <xf numFmtId="0" fontId="11" fillId="0" borderId="0" xfId="3" applyFont="1"/>
    <xf numFmtId="0" fontId="29" fillId="0" borderId="0" xfId="3" applyFont="1" applyAlignment="1">
      <alignment vertical="top"/>
    </xf>
    <xf numFmtId="164" fontId="15" fillId="3" borderId="0" xfId="3" applyNumberFormat="1" applyFont="1" applyFill="1"/>
    <xf numFmtId="164" fontId="0" fillId="0" borderId="0" xfId="4" applyNumberFormat="1" applyFont="1" applyFill="1" applyBorder="1"/>
    <xf numFmtId="0" fontId="24" fillId="0" borderId="0" xfId="3" applyFont="1"/>
    <xf numFmtId="0" fontId="24" fillId="0" borderId="0" xfId="3" applyFont="1" applyBorder="1"/>
    <xf numFmtId="0" fontId="30" fillId="0" borderId="0" xfId="3" applyFont="1"/>
    <xf numFmtId="164" fontId="0" fillId="0" borderId="0" xfId="4" applyNumberFormat="1" applyFont="1" applyBorder="1"/>
    <xf numFmtId="164" fontId="0" fillId="0" borderId="0" xfId="4" applyNumberFormat="1" applyFont="1"/>
    <xf numFmtId="164" fontId="11" fillId="0" borderId="0" xfId="3" applyNumberFormat="1" applyFill="1"/>
    <xf numFmtId="164" fontId="11" fillId="0" borderId="1" xfId="3" applyNumberFormat="1" applyBorder="1"/>
    <xf numFmtId="164" fontId="11" fillId="0" borderId="0" xfId="3" applyNumberFormat="1" applyBorder="1"/>
    <xf numFmtId="164" fontId="18" fillId="0" borderId="0" xfId="3" applyNumberFormat="1" applyFont="1" applyBorder="1" applyAlignment="1">
      <alignment horizontal="center"/>
    </xf>
    <xf numFmtId="164" fontId="15" fillId="3" borderId="0" xfId="3" applyNumberFormat="1" applyFont="1" applyFill="1" applyBorder="1" applyAlignment="1">
      <alignment horizontal="center"/>
    </xf>
    <xf numFmtId="164" fontId="31" fillId="3" borderId="0" xfId="5" applyNumberFormat="1" applyFont="1" applyFill="1"/>
    <xf numFmtId="164" fontId="27" fillId="0" borderId="0" xfId="5" applyNumberFormat="1" applyFont="1"/>
    <xf numFmtId="164" fontId="27" fillId="0" borderId="0" xfId="6" applyNumberFormat="1" applyFont="1" applyFill="1" applyBorder="1"/>
    <xf numFmtId="164" fontId="27" fillId="0" borderId="0" xfId="6" applyNumberFormat="1" applyFont="1"/>
    <xf numFmtId="0" fontId="32" fillId="0" borderId="0" xfId="5" applyFont="1"/>
    <xf numFmtId="164" fontId="23" fillId="0" borderId="0" xfId="4" applyNumberFormat="1" applyFont="1" applyFill="1"/>
    <xf numFmtId="0" fontId="15" fillId="0" borderId="0" xfId="3" applyFont="1" applyFill="1" applyAlignment="1">
      <alignment horizontal="left"/>
    </xf>
    <xf numFmtId="164" fontId="23" fillId="0" borderId="0" xfId="4" applyNumberFormat="1" applyFont="1" applyFill="1" applyBorder="1"/>
    <xf numFmtId="164" fontId="11" fillId="0" borderId="0" xfId="3" applyNumberFormat="1" applyFill="1" applyAlignment="1">
      <alignment vertical="top"/>
    </xf>
    <xf numFmtId="0" fontId="11" fillId="0" borderId="0" xfId="3" applyFill="1" applyAlignment="1">
      <alignment vertical="top"/>
    </xf>
    <xf numFmtId="164" fontId="23" fillId="0" borderId="0" xfId="4" applyNumberFormat="1" applyFont="1" applyBorder="1"/>
    <xf numFmtId="0" fontId="28" fillId="0" borderId="0" xfId="3" applyFont="1"/>
    <xf numFmtId="164" fontId="28" fillId="0" borderId="0" xfId="4" applyNumberFormat="1" applyFont="1"/>
    <xf numFmtId="0" fontId="28" fillId="0" borderId="0" xfId="3" applyFont="1" applyFill="1"/>
    <xf numFmtId="0" fontId="28" fillId="0" borderId="0" xfId="3" applyFont="1" applyAlignment="1">
      <alignment vertical="top"/>
    </xf>
    <xf numFmtId="0" fontId="11" fillId="2" borderId="0" xfId="3" applyFill="1"/>
    <xf numFmtId="164" fontId="27" fillId="0" borderId="0" xfId="4" applyNumberFormat="1" applyFont="1" applyFill="1" applyBorder="1"/>
    <xf numFmtId="164" fontId="27" fillId="0" borderId="0" xfId="4" applyNumberFormat="1" applyFont="1"/>
    <xf numFmtId="164" fontId="27" fillId="0" borderId="0" xfId="4" applyNumberFormat="1" applyFont="1" applyFill="1"/>
    <xf numFmtId="0" fontId="13" fillId="0" borderId="0" xfId="5" applyFont="1"/>
    <xf numFmtId="0" fontId="13" fillId="0" borderId="0" xfId="5" applyFont="1" applyFill="1"/>
    <xf numFmtId="164" fontId="33" fillId="0" borderId="1" xfId="6" applyNumberFormat="1" applyFont="1" applyBorder="1"/>
    <xf numFmtId="0" fontId="13" fillId="0" borderId="1" xfId="5" applyFont="1" applyBorder="1"/>
    <xf numFmtId="0" fontId="13" fillId="0" borderId="1" xfId="5" applyFont="1" applyFill="1" applyBorder="1"/>
    <xf numFmtId="164" fontId="33" fillId="0" borderId="0" xfId="6" applyNumberFormat="1" applyFont="1"/>
    <xf numFmtId="0" fontId="11" fillId="0" borderId="1" xfId="5" applyFont="1" applyBorder="1"/>
    <xf numFmtId="165" fontId="0" fillId="0" borderId="0" xfId="8" applyFont="1" applyFill="1"/>
    <xf numFmtId="0" fontId="11" fillId="0" borderId="0" xfId="5" applyFont="1" applyFill="1"/>
    <xf numFmtId="164" fontId="12" fillId="0" borderId="0" xfId="6" applyNumberFormat="1" applyFont="1" applyFill="1" applyBorder="1"/>
    <xf numFmtId="0" fontId="11" fillId="0" borderId="0" xfId="5" applyFont="1" applyFill="1" applyBorder="1"/>
    <xf numFmtId="0" fontId="30" fillId="0" borderId="0" xfId="5" applyFont="1"/>
    <xf numFmtId="164" fontId="12" fillId="0" borderId="0" xfId="6" applyNumberFormat="1" applyFont="1"/>
    <xf numFmtId="164" fontId="12" fillId="0" borderId="0" xfId="6" applyNumberFormat="1" applyFont="1" applyAlignment="1">
      <alignment horizontal="right"/>
    </xf>
    <xf numFmtId="0" fontId="29" fillId="0" borderId="0" xfId="5" applyFont="1"/>
    <xf numFmtId="164" fontId="29" fillId="0" borderId="0" xfId="6" applyNumberFormat="1" applyFont="1"/>
    <xf numFmtId="0" fontId="29" fillId="0" borderId="0" xfId="5" applyFont="1" applyFill="1"/>
    <xf numFmtId="164" fontId="29" fillId="0" borderId="0" xfId="5" applyNumberFormat="1" applyFont="1" applyAlignment="1">
      <alignment vertical="top"/>
    </xf>
    <xf numFmtId="0" fontId="29" fillId="0" borderId="0" xfId="5" applyFont="1" applyAlignment="1">
      <alignment vertical="top"/>
    </xf>
    <xf numFmtId="164" fontId="1" fillId="0" borderId="1" xfId="1" applyNumberFormat="1" applyFont="1" applyFill="1" applyBorder="1"/>
    <xf numFmtId="164" fontId="0" fillId="0" borderId="0" xfId="0" applyNumberFormat="1" applyFill="1" applyAlignment="1">
      <alignment vertical="top"/>
    </xf>
    <xf numFmtId="0" fontId="34" fillId="2" borderId="0" xfId="0" applyFont="1" applyFill="1" applyAlignment="1">
      <alignment horizontal="left"/>
    </xf>
    <xf numFmtId="164" fontId="0" fillId="0" borderId="0" xfId="0" applyNumberFormat="1" applyFont="1" applyAlignment="1">
      <alignment vertical="top"/>
    </xf>
    <xf numFmtId="0" fontId="0" fillId="0" borderId="0" xfId="0" applyFont="1" applyAlignment="1">
      <alignment vertical="top"/>
    </xf>
    <xf numFmtId="0" fontId="0" fillId="0" borderId="0" xfId="0" applyAlignment="1"/>
    <xf numFmtId="164" fontId="2" fillId="2" borderId="0" xfId="0" applyNumberFormat="1" applyFont="1" applyFill="1"/>
    <xf numFmtId="164" fontId="8" fillId="0" borderId="0" xfId="1" applyNumberFormat="1" applyFont="1" applyFill="1" applyBorder="1" applyAlignment="1">
      <alignment horizontal="right"/>
    </xf>
    <xf numFmtId="164" fontId="8" fillId="0" borderId="0" xfId="0" applyNumberFormat="1" applyFont="1"/>
    <xf numFmtId="0" fontId="7" fillId="0" borderId="0" xfId="0" applyFont="1" applyFill="1" applyBorder="1"/>
    <xf numFmtId="164" fontId="6" fillId="0" borderId="0" xfId="0" applyNumberFormat="1" applyFont="1" applyFill="1"/>
    <xf numFmtId="0" fontId="6" fillId="0" borderId="0" xfId="0" applyFont="1" applyFill="1" applyAlignment="1">
      <alignment horizontal="right"/>
    </xf>
    <xf numFmtId="164" fontId="6" fillId="0" borderId="1" xfId="0" applyNumberFormat="1" applyFont="1" applyFill="1" applyBorder="1"/>
    <xf numFmtId="0" fontId="6" fillId="0" borderId="1" xfId="0" applyFont="1" applyFill="1" applyBorder="1" applyAlignment="1">
      <alignment horizontal="right"/>
    </xf>
    <xf numFmtId="43" fontId="0" fillId="0" borderId="0" xfId="1" applyFont="1"/>
    <xf numFmtId="43" fontId="1" fillId="0" borderId="0" xfId="1" applyFont="1"/>
    <xf numFmtId="43" fontId="1" fillId="0" borderId="1" xfId="1" applyFont="1" applyBorder="1"/>
    <xf numFmtId="0" fontId="2" fillId="0" borderId="0" xfId="0" applyFont="1" applyAlignment="1">
      <alignment horizontal="right"/>
    </xf>
    <xf numFmtId="43" fontId="1" fillId="0" borderId="0" xfId="1" applyFont="1" applyBorder="1" applyAlignment="1">
      <alignment horizontal="center"/>
    </xf>
    <xf numFmtId="0" fontId="0" fillId="0" borderId="0" xfId="0" applyFont="1" applyBorder="1" applyAlignment="1">
      <alignment vertical="top" wrapText="1"/>
    </xf>
    <xf numFmtId="0" fontId="0" fillId="0" borderId="0" xfId="0" applyAlignment="1">
      <alignment vertical="top" wrapText="1"/>
    </xf>
    <xf numFmtId="0" fontId="8" fillId="0" borderId="0" xfId="0" applyFont="1" applyFill="1" applyAlignment="1">
      <alignment horizontal="right"/>
    </xf>
    <xf numFmtId="164" fontId="8" fillId="0" borderId="0" xfId="1" applyNumberFormat="1" applyFont="1" applyFill="1" applyAlignment="1">
      <alignment horizontal="right"/>
    </xf>
    <xf numFmtId="0" fontId="0" fillId="0" borderId="0" xfId="0" applyAlignment="1">
      <alignment horizontal="left" vertical="top"/>
    </xf>
    <xf numFmtId="0" fontId="5" fillId="0" borderId="0" xfId="0" applyNumberFormat="1" applyFont="1" applyFill="1" applyBorder="1"/>
    <xf numFmtId="0" fontId="37" fillId="0" borderId="0" xfId="0" applyNumberFormat="1" applyFont="1" applyAlignment="1">
      <alignment horizontal="left"/>
    </xf>
    <xf numFmtId="0" fontId="0" fillId="0" borderId="0" xfId="0" applyAlignment="1">
      <alignment horizontal="left"/>
    </xf>
    <xf numFmtId="164" fontId="37" fillId="0" borderId="0" xfId="1" applyNumberFormat="1" applyFont="1" applyAlignment="1">
      <alignment horizontal="right" wrapText="1"/>
    </xf>
    <xf numFmtId="164" fontId="38" fillId="0" borderId="0" xfId="0" applyNumberFormat="1" applyFont="1"/>
    <xf numFmtId="0" fontId="0" fillId="0" borderId="0" xfId="0" applyNumberFormat="1" applyAlignment="1"/>
    <xf numFmtId="0" fontId="40" fillId="0" borderId="0" xfId="0" applyNumberFormat="1" applyFont="1" applyAlignment="1">
      <alignment horizontal="left"/>
    </xf>
    <xf numFmtId="3" fontId="0" fillId="0" borderId="0" xfId="1" applyNumberFormat="1" applyFont="1" applyAlignment="1">
      <alignment horizontal="left"/>
    </xf>
    <xf numFmtId="0" fontId="0" fillId="0" borderId="0" xfId="1" applyNumberFormat="1" applyFont="1" applyAlignment="1">
      <alignment horizontal="left"/>
    </xf>
    <xf numFmtId="164" fontId="36" fillId="0" borderId="0" xfId="1" applyNumberFormat="1" applyFont="1" applyFill="1" applyBorder="1" applyAlignment="1">
      <alignment horizontal="right" wrapText="1"/>
    </xf>
    <xf numFmtId="0" fontId="0" fillId="0" borderId="1" xfId="0" applyBorder="1" applyAlignment="1">
      <alignment vertical="top"/>
    </xf>
    <xf numFmtId="43" fontId="6" fillId="2" borderId="0" xfId="1" applyFont="1" applyFill="1"/>
    <xf numFmtId="0" fontId="0" fillId="0" borderId="0" xfId="0" applyAlignment="1">
      <alignment horizontal="left" wrapText="1"/>
    </xf>
    <xf numFmtId="0" fontId="0" fillId="0" borderId="0" xfId="0" applyAlignment="1">
      <alignment horizontal="left" vertical="top" wrapText="1"/>
    </xf>
    <xf numFmtId="0" fontId="4" fillId="0" borderId="0" xfId="0" applyFont="1" applyBorder="1" applyAlignment="1">
      <alignment wrapText="1"/>
    </xf>
    <xf numFmtId="0" fontId="4" fillId="0" borderId="0" xfId="0" applyFont="1" applyBorder="1" applyAlignment="1">
      <alignment horizontal="center" wrapText="1"/>
    </xf>
    <xf numFmtId="0" fontId="0" fillId="0" borderId="0" xfId="0" applyBorder="1" applyAlignment="1">
      <alignment horizontal="left" vertical="top" wrapText="1"/>
    </xf>
    <xf numFmtId="9" fontId="0" fillId="0" borderId="0" xfId="0" applyNumberFormat="1"/>
    <xf numFmtId="0" fontId="18" fillId="0" borderId="0" xfId="0" applyFont="1" applyBorder="1"/>
    <xf numFmtId="0" fontId="17" fillId="0" borderId="0" xfId="0" applyFont="1" applyFill="1"/>
    <xf numFmtId="0" fontId="17" fillId="0" borderId="0" xfId="0" applyFont="1" applyFill="1" applyBorder="1"/>
    <xf numFmtId="0" fontId="29" fillId="0" borderId="0" xfId="5" applyFont="1" applyBorder="1"/>
    <xf numFmtId="0" fontId="4" fillId="0" borderId="0" xfId="0"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justify" vertical="top" wrapText="1"/>
    </xf>
    <xf numFmtId="0" fontId="15" fillId="2" borderId="0" xfId="5" applyFont="1" applyFill="1" applyAlignment="1">
      <alignment horizontal="left"/>
    </xf>
    <xf numFmtId="0" fontId="22" fillId="2" borderId="0" xfId="5" applyFill="1"/>
    <xf numFmtId="0" fontId="0" fillId="0" borderId="0" xfId="0" applyFont="1" applyFill="1" applyAlignment="1">
      <alignment horizontal="right"/>
    </xf>
    <xf numFmtId="164" fontId="1" fillId="0" borderId="0" xfId="1" applyNumberFormat="1" applyFont="1" applyFill="1" applyBorder="1"/>
    <xf numFmtId="0" fontId="6" fillId="0" borderId="0" xfId="0" applyFont="1" applyFill="1" applyBorder="1" applyAlignment="1">
      <alignment horizontal="left"/>
    </xf>
    <xf numFmtId="0" fontId="0" fillId="0" borderId="0" xfId="0" applyFill="1" applyBorder="1" applyAlignment="1">
      <alignment vertical="top"/>
    </xf>
    <xf numFmtId="164" fontId="0" fillId="0" borderId="0" xfId="0" applyNumberFormat="1" applyFill="1" applyBorder="1" applyAlignment="1">
      <alignment vertical="top"/>
    </xf>
    <xf numFmtId="164" fontId="0" fillId="0" borderId="0" xfId="0" applyNumberFormat="1" applyFill="1" applyBorder="1"/>
    <xf numFmtId="0" fontId="0" fillId="0" borderId="0" xfId="0" applyNumberFormat="1" applyFill="1" applyBorder="1"/>
    <xf numFmtId="0" fontId="4" fillId="0" borderId="0" xfId="0" applyFont="1" applyBorder="1" applyAlignment="1">
      <alignment horizontal="left" vertical="top" wrapText="1"/>
    </xf>
    <xf numFmtId="0" fontId="0" fillId="0" borderId="0" xfId="0" applyAlignment="1">
      <alignment horizontal="left"/>
    </xf>
    <xf numFmtId="0" fontId="4" fillId="0" borderId="0" xfId="0" applyFont="1" applyBorder="1" applyAlignment="1">
      <alignment vertical="top" wrapText="1"/>
    </xf>
    <xf numFmtId="3" fontId="0" fillId="0" borderId="0" xfId="1" applyNumberFormat="1" applyFont="1" applyAlignment="1">
      <alignment horizontal="left"/>
    </xf>
    <xf numFmtId="0" fontId="0" fillId="0" borderId="0" xfId="1" applyNumberFormat="1" applyFont="1" applyAlignment="1">
      <alignment horizontal="left"/>
    </xf>
    <xf numFmtId="3" fontId="0" fillId="0" borderId="0" xfId="0" applyNumberFormat="1" applyAlignment="1">
      <alignment horizontal="left"/>
    </xf>
    <xf numFmtId="0" fontId="0" fillId="4" borderId="0" xfId="0" applyFill="1" applyBorder="1"/>
    <xf numFmtId="0" fontId="6" fillId="4" borderId="0" xfId="0" applyFont="1" applyFill="1" applyBorder="1" applyAlignment="1">
      <alignment horizontal="right"/>
    </xf>
    <xf numFmtId="164" fontId="6" fillId="4" borderId="0" xfId="0" applyNumberFormat="1" applyFont="1" applyFill="1" applyBorder="1"/>
    <xf numFmtId="0" fontId="27" fillId="0" borderId="0" xfId="0" applyFont="1" applyFill="1"/>
    <xf numFmtId="3" fontId="4" fillId="0" borderId="0" xfId="0" applyNumberFormat="1" applyFont="1" applyBorder="1" applyAlignment="1">
      <alignment wrapText="1"/>
    </xf>
    <xf numFmtId="0" fontId="0" fillId="0" borderId="0" xfId="0" applyNumberFormat="1"/>
    <xf numFmtId="164" fontId="5" fillId="0" borderId="0" xfId="0" applyNumberFormat="1" applyFont="1"/>
    <xf numFmtId="164" fontId="0" fillId="0" borderId="0" xfId="0" applyNumberFormat="1" applyFont="1"/>
    <xf numFmtId="0" fontId="41" fillId="0" borderId="0" xfId="0" applyFont="1"/>
    <xf numFmtId="0" fontId="41" fillId="0" borderId="0" xfId="0" applyFont="1" applyFill="1" applyBorder="1"/>
    <xf numFmtId="0" fontId="6" fillId="2" borderId="0" xfId="0" applyNumberFormat="1" applyFont="1" applyFill="1" applyAlignment="1">
      <alignment horizontal="left"/>
    </xf>
    <xf numFmtId="0" fontId="0" fillId="2" borderId="0" xfId="0" applyNumberFormat="1" applyFill="1"/>
    <xf numFmtId="0" fontId="0" fillId="0" borderId="0" xfId="0" applyNumberFormat="1" applyFill="1" applyBorder="1" applyAlignment="1"/>
    <xf numFmtId="0" fontId="0" fillId="0" borderId="0" xfId="0" applyFill="1" applyBorder="1" applyAlignment="1"/>
    <xf numFmtId="0" fontId="6" fillId="0" borderId="0" xfId="0" applyNumberFormat="1" applyFont="1" applyFill="1" applyBorder="1" applyAlignment="1">
      <alignment horizontal="left"/>
    </xf>
    <xf numFmtId="0" fontId="0" fillId="0" borderId="0" xfId="0" applyAlignment="1">
      <alignment horizontal="center"/>
    </xf>
    <xf numFmtId="0" fontId="4" fillId="0" borderId="0" xfId="0" applyFont="1" applyBorder="1" applyAlignment="1">
      <alignment vertical="top" wrapText="1"/>
    </xf>
    <xf numFmtId="0" fontId="4" fillId="0" borderId="0" xfId="0" applyFont="1" applyBorder="1" applyAlignment="1">
      <alignment horizontal="justify" wrapText="1"/>
    </xf>
    <xf numFmtId="0" fontId="4" fillId="0" borderId="0" xfId="0" applyFont="1" applyBorder="1" applyAlignment="1">
      <alignment wrapText="1"/>
    </xf>
    <xf numFmtId="0" fontId="4" fillId="4" borderId="0" xfId="0" applyFont="1" applyFill="1" applyBorder="1"/>
    <xf numFmtId="0" fontId="4" fillId="0" borderId="0" xfId="0" applyFont="1" applyAlignment="1">
      <alignment vertical="center"/>
    </xf>
    <xf numFmtId="10" fontId="0" fillId="0" borderId="0" xfId="0" applyNumberFormat="1"/>
    <xf numFmtId="0" fontId="0" fillId="0" borderId="0" xfId="9" applyNumberFormat="1" applyFont="1"/>
    <xf numFmtId="2" fontId="0" fillId="0" borderId="0" xfId="0" applyNumberFormat="1"/>
    <xf numFmtId="2" fontId="0" fillId="0" borderId="0" xfId="0" applyNumberFormat="1" applyFill="1"/>
    <xf numFmtId="2" fontId="6" fillId="2" borderId="0" xfId="0" applyNumberFormat="1" applyFont="1" applyFill="1" applyAlignment="1">
      <alignment horizontal="left"/>
    </xf>
    <xf numFmtId="2" fontId="0" fillId="2" borderId="0" xfId="0" applyNumberFormat="1" applyFill="1"/>
    <xf numFmtId="0" fontId="0" fillId="4" borderId="0" xfId="0" applyFill="1" applyBorder="1" applyAlignment="1">
      <alignment horizontal="left" vertical="center"/>
    </xf>
    <xf numFmtId="0" fontId="36" fillId="0" borderId="0" xfId="0" applyNumberFormat="1" applyFont="1" applyBorder="1" applyAlignment="1">
      <alignment horizontal="left"/>
    </xf>
    <xf numFmtId="0" fontId="0" fillId="0" borderId="0" xfId="0" applyAlignment="1">
      <alignment wrapText="1"/>
    </xf>
    <xf numFmtId="0" fontId="4" fillId="0" borderId="0" xfId="0" applyFont="1" applyFill="1" applyBorder="1" applyAlignment="1">
      <alignment wrapText="1"/>
    </xf>
    <xf numFmtId="3" fontId="0" fillId="0" borderId="1" xfId="0" applyNumberFormat="1" applyBorder="1" applyAlignment="1">
      <alignment horizontal="left"/>
    </xf>
    <xf numFmtId="0" fontId="5" fillId="4" borderId="0" xfId="0" applyFont="1" applyFill="1"/>
    <xf numFmtId="0" fontId="6" fillId="0" borderId="0" xfId="0" applyFont="1" applyFill="1" applyBorder="1"/>
    <xf numFmtId="9" fontId="0" fillId="0" borderId="0" xfId="0" applyNumberFormat="1" applyFont="1" applyFill="1" applyAlignment="1">
      <alignment horizontal="right"/>
    </xf>
    <xf numFmtId="0" fontId="0" fillId="0" borderId="0" xfId="0" applyAlignment="1">
      <alignment horizontal="justify" wrapText="1"/>
    </xf>
    <xf numFmtId="164" fontId="5" fillId="0" borderId="0" xfId="1" applyNumberFormat="1" applyFont="1"/>
    <xf numFmtId="3" fontId="0" fillId="0" borderId="0" xfId="0" applyNumberFormat="1" applyAlignment="1">
      <alignment horizontal="left"/>
    </xf>
    <xf numFmtId="3" fontId="0" fillId="0" borderId="0" xfId="0" applyNumberFormat="1" applyAlignment="1">
      <alignment horizontal="center"/>
    </xf>
    <xf numFmtId="0" fontId="0" fillId="0" borderId="0" xfId="0" applyAlignment="1">
      <alignment horizontal="left"/>
    </xf>
    <xf numFmtId="0" fontId="0" fillId="0" borderId="0" xfId="0" applyAlignment="1">
      <alignment horizontal="left"/>
    </xf>
    <xf numFmtId="0" fontId="42" fillId="0" borderId="0" xfId="0" applyFont="1"/>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Alignment="1">
      <alignment horizontal="center" vertical="top" wrapText="1"/>
    </xf>
    <xf numFmtId="0" fontId="0" fillId="0" borderId="0" xfId="0" applyAlignment="1">
      <alignment horizontal="left" wrapText="1"/>
    </xf>
    <xf numFmtId="0" fontId="4" fillId="0" borderId="0" xfId="0" applyFont="1" applyBorder="1" applyAlignment="1">
      <alignment horizontal="center" vertical="top" wrapText="1"/>
    </xf>
    <xf numFmtId="0" fontId="0" fillId="0" borderId="0" xfId="0" applyBorder="1" applyAlignment="1">
      <alignment horizontal="left" vertical="top" wrapText="1"/>
    </xf>
    <xf numFmtId="3" fontId="4" fillId="0" borderId="0" xfId="0" applyNumberFormat="1" applyFont="1" applyBorder="1" applyAlignment="1">
      <alignment horizontal="left"/>
    </xf>
    <xf numFmtId="0" fontId="0" fillId="0" borderId="0" xfId="0" applyAlignment="1">
      <alignment horizontal="left" vertical="top" wrapText="1"/>
    </xf>
    <xf numFmtId="0" fontId="4" fillId="0" borderId="0" xfId="0" applyFont="1" applyBorder="1" applyAlignment="1">
      <alignment horizontal="justify" vertical="top" wrapText="1"/>
    </xf>
    <xf numFmtId="0" fontId="18" fillId="0" borderId="0" xfId="3" applyFont="1" applyBorder="1" applyAlignment="1">
      <alignment horizontal="justify" vertical="top" wrapText="1"/>
    </xf>
    <xf numFmtId="0" fontId="18" fillId="0" borderId="0" xfId="3" applyFont="1" applyBorder="1" applyAlignment="1">
      <alignment horizontal="left" vertical="top" wrapText="1"/>
    </xf>
    <xf numFmtId="0" fontId="29" fillId="0" borderId="0" xfId="5" applyFont="1" applyBorder="1" applyAlignment="1">
      <alignment horizontal="left" vertical="top" wrapText="1"/>
    </xf>
    <xf numFmtId="0" fontId="28" fillId="0" borderId="0" xfId="5" applyFont="1" applyAlignment="1">
      <alignment horizontal="left" vertical="top" wrapText="1"/>
    </xf>
    <xf numFmtId="0" fontId="29" fillId="0" borderId="0" xfId="3" applyFont="1" applyAlignment="1">
      <alignment horizontal="left" vertical="top" wrapText="1"/>
    </xf>
    <xf numFmtId="0" fontId="18" fillId="0" borderId="0" xfId="3" applyFont="1" applyBorder="1" applyAlignment="1">
      <alignment horizontal="center" vertical="center" wrapText="1"/>
    </xf>
    <xf numFmtId="0" fontId="18" fillId="0" borderId="0" xfId="3" applyFont="1" applyBorder="1" applyAlignment="1">
      <alignment horizontal="center" wrapText="1"/>
    </xf>
    <xf numFmtId="164" fontId="0" fillId="0" borderId="0" xfId="0" applyNumberFormat="1" applyAlignment="1">
      <alignment horizontal="left"/>
    </xf>
    <xf numFmtId="3" fontId="0" fillId="0" borderId="0" xfId="0" applyNumberFormat="1" applyAlignment="1">
      <alignment horizontal="left"/>
    </xf>
    <xf numFmtId="3" fontId="0" fillId="0" borderId="0" xfId="0" applyNumberFormat="1" applyAlignment="1">
      <alignment horizontal="center"/>
    </xf>
    <xf numFmtId="0" fontId="0" fillId="0" borderId="0" xfId="0" applyAlignment="1">
      <alignment horizontal="center"/>
    </xf>
    <xf numFmtId="0" fontId="18" fillId="0" borderId="0" xfId="5" applyFont="1" applyBorder="1" applyAlignment="1">
      <alignment horizontal="left" vertical="top" wrapText="1"/>
    </xf>
    <xf numFmtId="0" fontId="18" fillId="0" borderId="0" xfId="5" applyFont="1" applyBorder="1" applyAlignment="1">
      <alignment horizontal="left" wrapText="1"/>
    </xf>
    <xf numFmtId="0" fontId="18" fillId="0" borderId="0" xfId="3" applyFont="1" applyBorder="1" applyAlignment="1">
      <alignment horizontal="left" wrapText="1"/>
    </xf>
    <xf numFmtId="0" fontId="28" fillId="0" borderId="0" xfId="3" applyFont="1" applyAlignment="1">
      <alignment horizontal="left" vertical="top" wrapText="1"/>
    </xf>
    <xf numFmtId="0" fontId="0" fillId="0" borderId="0" xfId="0" applyAlignment="1">
      <alignment horizontal="left"/>
    </xf>
    <xf numFmtId="0" fontId="0" fillId="0" borderId="0" xfId="0" applyFont="1" applyFill="1" applyAlignment="1">
      <alignment horizontal="center"/>
    </xf>
    <xf numFmtId="9" fontId="0" fillId="0" borderId="0" xfId="0" applyNumberFormat="1" applyAlignment="1">
      <alignment horizontal="center"/>
    </xf>
    <xf numFmtId="9" fontId="0" fillId="0" borderId="0" xfId="0" applyNumberFormat="1" applyAlignment="1">
      <alignment horizontal="left"/>
    </xf>
    <xf numFmtId="0" fontId="0" fillId="0" borderId="0" xfId="0" applyFont="1" applyBorder="1" applyAlignment="1">
      <alignment horizontal="justify" vertical="top" wrapText="1"/>
    </xf>
    <xf numFmtId="3" fontId="0" fillId="0" borderId="0" xfId="0" applyNumberFormat="1" applyFont="1" applyBorder="1" applyAlignment="1">
      <alignment horizontal="center"/>
    </xf>
    <xf numFmtId="0" fontId="0" fillId="0" borderId="0" xfId="0" applyAlignment="1">
      <alignment horizontal="justify" vertical="top" wrapText="1"/>
    </xf>
    <xf numFmtId="0" fontId="0" fillId="0" borderId="0" xfId="0" applyFont="1" applyBorder="1" applyAlignment="1">
      <alignment horizontal="center" vertical="top" wrapText="1"/>
    </xf>
    <xf numFmtId="0" fontId="0" fillId="0" borderId="0" xfId="0" applyFill="1" applyAlignment="1">
      <alignment horizontal="left"/>
    </xf>
    <xf numFmtId="0" fontId="0" fillId="0" borderId="0" xfId="0" applyFont="1" applyBorder="1" applyAlignment="1">
      <alignment horizontal="left" wrapText="1"/>
    </xf>
    <xf numFmtId="0" fontId="0" fillId="0" borderId="0" xfId="0" applyAlignment="1">
      <alignment horizontal="justify"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ill="1" applyBorder="1" applyAlignment="1">
      <alignment horizontal="left"/>
    </xf>
    <xf numFmtId="164" fontId="0" fillId="0" borderId="0" xfId="1" applyNumberFormat="1" applyFont="1" applyAlignment="1">
      <alignment horizontal="center"/>
    </xf>
    <xf numFmtId="164" fontId="0" fillId="0" borderId="0" xfId="0" applyNumberFormat="1" applyAlignment="1">
      <alignment horizontal="center"/>
    </xf>
    <xf numFmtId="164" fontId="0" fillId="0" borderId="0" xfId="0" applyNumberFormat="1" applyAlignment="1">
      <alignment horizontal="center" vertical="top" wrapText="1"/>
    </xf>
    <xf numFmtId="164" fontId="0" fillId="0" borderId="0" xfId="0" applyNumberFormat="1" applyAlignment="1"/>
    <xf numFmtId="0" fontId="4" fillId="0" borderId="0" xfId="0" applyFont="1" applyBorder="1" applyAlignment="1">
      <alignment vertical="top" wrapText="1"/>
    </xf>
    <xf numFmtId="3" fontId="4" fillId="0" borderId="0" xfId="0" applyNumberFormat="1" applyFont="1" applyBorder="1" applyAlignment="1">
      <alignment horizontal="center"/>
    </xf>
    <xf numFmtId="0" fontId="4" fillId="0" borderId="0" xfId="0" applyFont="1" applyBorder="1" applyAlignment="1">
      <alignment horizontal="center"/>
    </xf>
    <xf numFmtId="3" fontId="0" fillId="0" borderId="0" xfId="0" applyNumberFormat="1" applyBorder="1" applyAlignment="1">
      <alignment horizontal="left"/>
    </xf>
    <xf numFmtId="0"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left" vertical="center" wrapText="1"/>
    </xf>
    <xf numFmtId="0" fontId="0" fillId="0" borderId="0" xfId="0" applyNumberFormat="1" applyAlignment="1">
      <alignment horizontal="left"/>
    </xf>
    <xf numFmtId="0" fontId="4" fillId="0" borderId="0" xfId="0" applyFont="1" applyBorder="1" applyAlignment="1">
      <alignment horizontal="justify" vertical="justify"/>
    </xf>
    <xf numFmtId="3" fontId="0" fillId="0" borderId="0" xfId="1" applyNumberFormat="1" applyFont="1" applyAlignment="1">
      <alignment horizontal="left"/>
    </xf>
    <xf numFmtId="0" fontId="0" fillId="0" borderId="0" xfId="1" applyNumberFormat="1" applyFont="1" applyAlignment="1">
      <alignment horizontal="left"/>
    </xf>
    <xf numFmtId="0" fontId="4" fillId="0" borderId="0" xfId="0" applyFont="1" applyBorder="1" applyAlignment="1">
      <alignment horizontal="left" vertical="top"/>
    </xf>
    <xf numFmtId="0" fontId="0" fillId="0" borderId="0" xfId="0" applyFill="1" applyAlignment="1">
      <alignment horizontal="center"/>
    </xf>
    <xf numFmtId="0" fontId="0" fillId="0" borderId="0" xfId="0" applyNumberFormat="1" applyAlignment="1">
      <alignment horizontal="center"/>
    </xf>
    <xf numFmtId="3" fontId="0" fillId="0" borderId="0" xfId="1" applyNumberFormat="1" applyFont="1" applyFill="1" applyBorder="1" applyAlignment="1">
      <alignment horizontal="left"/>
    </xf>
    <xf numFmtId="0" fontId="0" fillId="0" borderId="0" xfId="1" applyNumberFormat="1" applyFont="1" applyFill="1" applyBorder="1" applyAlignment="1">
      <alignment horizontal="left"/>
    </xf>
    <xf numFmtId="0" fontId="0" fillId="0" borderId="0" xfId="0" applyNumberFormat="1" applyFill="1" applyBorder="1" applyAlignment="1">
      <alignment horizontal="left"/>
    </xf>
    <xf numFmtId="9" fontId="0" fillId="0" borderId="0" xfId="0" applyNumberFormat="1" applyFill="1" applyBorder="1" applyAlignment="1">
      <alignment horizontal="left"/>
    </xf>
    <xf numFmtId="0" fontId="0" fillId="0" borderId="0" xfId="0" applyFill="1" applyBorder="1" applyAlignment="1">
      <alignment horizontal="left" wrapText="1"/>
    </xf>
    <xf numFmtId="0" fontId="0" fillId="0" borderId="0" xfId="0" applyNumberFormat="1" applyFill="1" applyBorder="1" applyAlignment="1">
      <alignment horizontal="center"/>
    </xf>
    <xf numFmtId="0" fontId="0" fillId="0" borderId="0" xfId="0" applyFill="1" applyBorder="1" applyAlignment="1">
      <alignment horizontal="left" vertical="top" wrapText="1"/>
    </xf>
    <xf numFmtId="0" fontId="4" fillId="0" borderId="0" xfId="0" applyFont="1" applyBorder="1" applyAlignment="1">
      <alignment wrapText="1"/>
    </xf>
    <xf numFmtId="0" fontId="4" fillId="0" borderId="0" xfId="0" applyFont="1" applyBorder="1" applyAlignment="1">
      <alignment horizontal="justify" vertical="distributed" wrapText="1"/>
    </xf>
    <xf numFmtId="0" fontId="4" fillId="0" borderId="0" xfId="0" applyFont="1" applyBorder="1" applyAlignment="1">
      <alignment horizontal="left" vertical="distributed"/>
    </xf>
    <xf numFmtId="0" fontId="4" fillId="0" borderId="0" xfId="0" applyFont="1" applyBorder="1" applyAlignment="1">
      <alignment horizontal="justify" wrapText="1"/>
    </xf>
    <xf numFmtId="0" fontId="0" fillId="0" borderId="0" xfId="0" applyAlignment="1">
      <alignment horizontal="left" vertical="top"/>
    </xf>
    <xf numFmtId="0" fontId="4" fillId="0" borderId="0" xfId="0" applyFont="1" applyAlignment="1">
      <alignment horizontal="left" wrapText="1"/>
    </xf>
    <xf numFmtId="0" fontId="0" fillId="0" borderId="0" xfId="0" applyAlignment="1">
      <alignment horizontal="center" wrapText="1"/>
    </xf>
    <xf numFmtId="0" fontId="0" fillId="0" borderId="0" xfId="0" applyFill="1" applyAlignment="1">
      <alignment horizontal="left" vertical="top" wrapText="1"/>
    </xf>
    <xf numFmtId="0" fontId="4" fillId="0" borderId="0" xfId="0" applyFont="1" applyFill="1" applyBorder="1" applyAlignment="1">
      <alignment horizontal="left" vertical="top" wrapText="1"/>
    </xf>
    <xf numFmtId="0" fontId="35" fillId="0" borderId="0" xfId="0" applyFont="1" applyAlignment="1">
      <alignment horizontal="left" vertical="top" wrapText="1"/>
    </xf>
  </cellXfs>
  <cellStyles count="10">
    <cellStyle name="Euro" xfId="8"/>
    <cellStyle name="Hipervínculo" xfId="2" builtinId="8"/>
    <cellStyle name="Millares" xfId="1" builtinId="3"/>
    <cellStyle name="Millares 2" xfId="4"/>
    <cellStyle name="Millares 3" xfId="6"/>
    <cellStyle name="Moneda 2" xfId="7"/>
    <cellStyle name="Normal" xfId="0" builtinId="0"/>
    <cellStyle name="Normal 2" xfId="3"/>
    <cellStyle name="Normal 3" xfId="5"/>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72300" y="152400"/>
          <a:ext cx="1047750" cy="638174"/>
        </a:xfrm>
        <a:prstGeom prst="rect">
          <a:avLst/>
        </a:prstGeom>
        <a:noFill/>
        <a:ln>
          <a:noFill/>
        </a:ln>
      </xdr:spPr>
    </xdr:pic>
    <xdr:clientData/>
  </xdr:twoCellAnchor>
</xdr:wsDr>
</file>

<file path=xl/drawings/drawing101.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2.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3.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4.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5.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6.xml><?xml version="1.0" encoding="utf-8"?>
<xdr:wsDr xmlns:xdr="http://schemas.openxmlformats.org/drawingml/2006/spreadsheetDrawing" xmlns:a="http://schemas.openxmlformats.org/drawingml/2006/main">
  <xdr:oneCellAnchor>
    <xdr:from>
      <xdr:col>26</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7.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08.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26</xdr:col>
      <xdr:colOff>0</xdr:colOff>
      <xdr:row>0</xdr:row>
      <xdr:rowOff>152400</xdr:rowOff>
    </xdr:from>
    <xdr:ext cx="12573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001000" y="152400"/>
          <a:ext cx="1257300" cy="609599"/>
        </a:xfrm>
        <a:prstGeom prst="rect">
          <a:avLst/>
        </a:prstGeom>
        <a:noFill/>
        <a:ln>
          <a:noFill/>
        </a:ln>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400925" y="152400"/>
          <a:ext cx="1219200" cy="609599"/>
        </a:xfrm>
        <a:prstGeom prst="rect">
          <a:avLst/>
        </a:prstGeom>
        <a:noFill/>
        <a:ln>
          <a:noFill/>
        </a:ln>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91475" y="152400"/>
          <a:ext cx="1219200" cy="609599"/>
        </a:xfrm>
        <a:prstGeom prst="rect">
          <a:avLst/>
        </a:prstGeom>
        <a:noFill/>
        <a:ln>
          <a:noFill/>
        </a:ln>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115300" y="152400"/>
          <a:ext cx="1219200" cy="609599"/>
        </a:xfrm>
        <a:prstGeom prst="rect">
          <a:avLst/>
        </a:prstGeom>
        <a:noFill/>
        <a:ln>
          <a:noFill/>
        </a:ln>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91475" y="152400"/>
          <a:ext cx="1219200" cy="609599"/>
        </a:xfrm>
        <a:prstGeom prst="rect">
          <a:avLst/>
        </a:prstGeom>
        <a:noFill/>
        <a:ln>
          <a:noFill/>
        </a:ln>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66676</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382000" y="152400"/>
          <a:ext cx="1219200" cy="609599"/>
        </a:xfrm>
        <a:prstGeom prst="rect">
          <a:avLst/>
        </a:prstGeom>
        <a:noFill/>
        <a:ln>
          <a:noFill/>
        </a:ln>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172450" y="152400"/>
          <a:ext cx="1219200" cy="609599"/>
        </a:xfrm>
        <a:prstGeom prst="rect">
          <a:avLst/>
        </a:prstGeom>
        <a:noFill/>
        <a:ln>
          <a:noFill/>
        </a:ln>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24</xdr:col>
      <xdr:colOff>257175</xdr:colOff>
      <xdr:row>0</xdr:row>
      <xdr:rowOff>152400</xdr:rowOff>
    </xdr:from>
    <xdr:to>
      <xdr:col>26</xdr:col>
      <xdr:colOff>66676</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362950" y="152400"/>
          <a:ext cx="1219200" cy="609599"/>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20.xml><?xml version="1.0" encoding="utf-8"?>
<xdr:wsDr xmlns:xdr="http://schemas.openxmlformats.org/drawingml/2006/spreadsheetDrawing" xmlns:a="http://schemas.openxmlformats.org/drawingml/2006/main">
  <xdr:oneCellAnchor>
    <xdr:from>
      <xdr:col>27</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21.xml><?xml version="1.0" encoding="utf-8"?>
<xdr:wsDr xmlns:xdr="http://schemas.openxmlformats.org/drawingml/2006/spreadsheetDrawing" xmlns:a="http://schemas.openxmlformats.org/drawingml/2006/main">
  <xdr:oneCellAnchor>
    <xdr:from>
      <xdr:col>27</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122.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66674</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66674</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81825" y="152400"/>
          <a:ext cx="1047749" cy="63817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28</xdr:col>
      <xdr:colOff>0</xdr:colOff>
      <xdr:row>1</xdr:row>
      <xdr:rowOff>142875</xdr:rowOff>
    </xdr:from>
    <xdr:ext cx="962025"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934200" y="304800"/>
          <a:ext cx="9620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28</xdr:col>
      <xdr:colOff>0</xdr:colOff>
      <xdr:row>1</xdr:row>
      <xdr:rowOff>66675</xdr:rowOff>
    </xdr:from>
    <xdr:ext cx="990600"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981825" y="228600"/>
          <a:ext cx="990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28</xdr:col>
      <xdr:colOff>0</xdr:colOff>
      <xdr:row>1</xdr:row>
      <xdr:rowOff>142875</xdr:rowOff>
    </xdr:from>
    <xdr:ext cx="952500"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934200" y="304800"/>
          <a:ext cx="9525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66674</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43725" y="152400"/>
          <a:ext cx="1047750" cy="638174"/>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oneCellAnchor>
    <xdr:from>
      <xdr:col>25</xdr:col>
      <xdr:colOff>0</xdr:colOff>
      <xdr:row>0</xdr:row>
      <xdr:rowOff>152400</xdr:rowOff>
    </xdr:from>
    <xdr:ext cx="1323975"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001000" y="152400"/>
          <a:ext cx="1323975" cy="609599"/>
        </a:xfrm>
        <a:prstGeom prst="rect">
          <a:avLst/>
        </a:prstGeom>
        <a:noFill/>
        <a:ln>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27</xdr:col>
      <xdr:colOff>0</xdr:colOff>
      <xdr:row>1</xdr:row>
      <xdr:rowOff>142875</xdr:rowOff>
    </xdr:from>
    <xdr:ext cx="971550"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686550" y="304800"/>
          <a:ext cx="9715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28</xdr:col>
      <xdr:colOff>0</xdr:colOff>
      <xdr:row>1</xdr:row>
      <xdr:rowOff>142875</xdr:rowOff>
    </xdr:from>
    <xdr:ext cx="962025"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934200" y="304800"/>
          <a:ext cx="9620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28</xdr:col>
      <xdr:colOff>0</xdr:colOff>
      <xdr:row>1</xdr:row>
      <xdr:rowOff>142875</xdr:rowOff>
    </xdr:from>
    <xdr:ext cx="914400"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934200" y="304800"/>
          <a:ext cx="9144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115175" y="152400"/>
          <a:ext cx="1047750" cy="638174"/>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oneCellAnchor>
    <xdr:from>
      <xdr:col>28</xdr:col>
      <xdr:colOff>19050</xdr:colOff>
      <xdr:row>1</xdr:row>
      <xdr:rowOff>142875</xdr:rowOff>
    </xdr:from>
    <xdr:ext cx="952500"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953250" y="304800"/>
          <a:ext cx="9525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27</xdr:col>
      <xdr:colOff>76200</xdr:colOff>
      <xdr:row>1</xdr:row>
      <xdr:rowOff>66675</xdr:rowOff>
    </xdr:from>
    <xdr:ext cx="1181100" cy="6286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134100" y="228600"/>
          <a:ext cx="11811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24</xdr:col>
      <xdr:colOff>190500</xdr:colOff>
      <xdr:row>0</xdr:row>
      <xdr:rowOff>171450</xdr:rowOff>
    </xdr:from>
    <xdr:ext cx="1276350" cy="657224"/>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620000" y="171450"/>
          <a:ext cx="1276350" cy="657224"/>
        </a:xfrm>
        <a:prstGeom prst="rect">
          <a:avLst/>
        </a:prstGeom>
        <a:noFill/>
        <a:ln>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24</xdr:col>
      <xdr:colOff>190500</xdr:colOff>
      <xdr:row>0</xdr:row>
      <xdr:rowOff>171450</xdr:rowOff>
    </xdr:from>
    <xdr:ext cx="1276350" cy="657224"/>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181725" y="171450"/>
          <a:ext cx="1276350" cy="657224"/>
        </a:xfrm>
        <a:prstGeom prst="rect">
          <a:avLst/>
        </a:prstGeom>
        <a:noFill/>
        <a:ln>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24</xdr:col>
      <xdr:colOff>190500</xdr:colOff>
      <xdr:row>0</xdr:row>
      <xdr:rowOff>171450</xdr:rowOff>
    </xdr:from>
    <xdr:ext cx="1276350" cy="657224"/>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181725" y="171450"/>
          <a:ext cx="1276350" cy="657224"/>
        </a:xfrm>
        <a:prstGeom prst="rect">
          <a:avLst/>
        </a:prstGeom>
        <a:noFill/>
        <a:ln>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26</xdr:col>
      <xdr:colOff>38100</xdr:colOff>
      <xdr:row>1</xdr:row>
      <xdr:rowOff>38100</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7753350" y="219075"/>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oneCellAnchor>
    <xdr:from>
      <xdr:col>26</xdr:col>
      <xdr:colOff>9525</xdr:colOff>
      <xdr:row>1</xdr:row>
      <xdr:rowOff>38100</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515100" y="228600"/>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23</xdr:col>
      <xdr:colOff>158750</xdr:colOff>
      <xdr:row>1</xdr:row>
      <xdr:rowOff>42334</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5757333" y="232834"/>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25</xdr:col>
      <xdr:colOff>211667</xdr:colOff>
      <xdr:row>1</xdr:row>
      <xdr:rowOff>42334</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318250" y="232834"/>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25</xdr:col>
      <xdr:colOff>222250</xdr:colOff>
      <xdr:row>1</xdr:row>
      <xdr:rowOff>95250</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328833" y="285750"/>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25</xdr:col>
      <xdr:colOff>219075</xdr:colOff>
      <xdr:row>1</xdr:row>
      <xdr:rowOff>28575</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429375" y="219075"/>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26</xdr:col>
      <xdr:colOff>0</xdr:colOff>
      <xdr:row>1</xdr:row>
      <xdr:rowOff>0</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350000" y="190500"/>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26</xdr:col>
      <xdr:colOff>0</xdr:colOff>
      <xdr:row>1</xdr:row>
      <xdr:rowOff>0</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350000" y="190500"/>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25</xdr:col>
      <xdr:colOff>200025</xdr:colOff>
      <xdr:row>1</xdr:row>
      <xdr:rowOff>28575</xdr:rowOff>
    </xdr:from>
    <xdr:ext cx="1219200" cy="552450"/>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6457950" y="219075"/>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twoCellAnchor editAs="oneCell">
    <xdr:from>
      <xdr:col>27</xdr:col>
      <xdr:colOff>215899</xdr:colOff>
      <xdr:row>1</xdr:row>
      <xdr:rowOff>67734</xdr:rowOff>
    </xdr:from>
    <xdr:to>
      <xdr:col>29</xdr:col>
      <xdr:colOff>179915</xdr:colOff>
      <xdr:row>4</xdr:row>
      <xdr:rowOff>77258</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788149" y="258234"/>
          <a:ext cx="1191683" cy="644524"/>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81825" y="152400"/>
          <a:ext cx="1047750" cy="638174"/>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28</xdr:col>
      <xdr:colOff>0</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34200" y="152400"/>
          <a:ext cx="1047750" cy="638174"/>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28</xdr:col>
      <xdr:colOff>4234</xdr:colOff>
      <xdr:row>0</xdr:row>
      <xdr:rowOff>152400</xdr:rowOff>
    </xdr:from>
    <xdr:to>
      <xdr:col>29</xdr:col>
      <xdr:colOff>148167</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349067" y="152400"/>
          <a:ext cx="1128183" cy="644524"/>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28</xdr:col>
      <xdr:colOff>4232</xdr:colOff>
      <xdr:row>0</xdr:row>
      <xdr:rowOff>152400</xdr:rowOff>
    </xdr:from>
    <xdr:to>
      <xdr:col>29</xdr:col>
      <xdr:colOff>211665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391399" y="152400"/>
          <a:ext cx="1191683" cy="644524"/>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26</xdr:col>
      <xdr:colOff>0</xdr:colOff>
      <xdr:row>0</xdr:row>
      <xdr:rowOff>152400</xdr:rowOff>
    </xdr:from>
    <xdr:ext cx="12573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438900" y="152400"/>
          <a:ext cx="1257300" cy="609599"/>
        </a:xfrm>
        <a:prstGeom prst="rect">
          <a:avLst/>
        </a:prstGeom>
        <a:noFill/>
        <a:ln>
          <a:noFill/>
        </a:ln>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53.xml><?xml version="1.0" encoding="utf-8"?>
<xdr:wsDr xmlns:xdr="http://schemas.openxmlformats.org/drawingml/2006/spreadsheetDrawing" xmlns:a="http://schemas.openxmlformats.org/drawingml/2006/main">
  <xdr:oneCellAnchor>
    <xdr:from>
      <xdr:col>27</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54.xml><?xml version="1.0" encoding="utf-8"?>
<xdr:wsDr xmlns:xdr="http://schemas.openxmlformats.org/drawingml/2006/spreadsheetDrawing" xmlns:a="http://schemas.openxmlformats.org/drawingml/2006/main">
  <xdr:oneCellAnchor>
    <xdr:from>
      <xdr:col>27</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55.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56.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57.xml><?xml version="1.0" encoding="utf-8"?>
<xdr:wsDr xmlns:xdr="http://schemas.openxmlformats.org/drawingml/2006/spreadsheetDrawing" xmlns:a="http://schemas.openxmlformats.org/drawingml/2006/main">
  <xdr:oneCellAnchor>
    <xdr:from>
      <xdr:col>23</xdr:col>
      <xdr:colOff>257175</xdr:colOff>
      <xdr:row>0</xdr:row>
      <xdr:rowOff>152400</xdr:rowOff>
    </xdr:from>
    <xdr:ext cx="11049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104900" cy="609599"/>
        </a:xfrm>
        <a:prstGeom prst="rect">
          <a:avLst/>
        </a:prstGeom>
        <a:noFill/>
        <a:ln>
          <a:noFill/>
        </a:ln>
      </xdr:spPr>
    </xdr:pic>
    <xdr:clientData/>
  </xdr:oneCellAnchor>
</xdr:wsDr>
</file>

<file path=xl/drawings/drawing58.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59.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60.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61.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62.xml><?xml version="1.0" encoding="utf-8"?>
<xdr:wsDr xmlns:xdr="http://schemas.openxmlformats.org/drawingml/2006/spreadsheetDrawing" xmlns:a="http://schemas.openxmlformats.org/drawingml/2006/main">
  <xdr:oneCellAnchor>
    <xdr:from>
      <xdr:col>25</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438900" y="152400"/>
          <a:ext cx="1219200" cy="609599"/>
        </a:xfrm>
        <a:prstGeom prst="rect">
          <a:avLst/>
        </a:prstGeom>
        <a:noFill/>
        <a:ln>
          <a:noFill/>
        </a:ln>
      </xdr:spPr>
    </xdr:pic>
    <xdr:clientData/>
  </xdr:oneCellAnchor>
</xdr:wsDr>
</file>

<file path=xl/drawings/drawing6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27</xdr:col>
      <xdr:colOff>31750</xdr:colOff>
      <xdr:row>1</xdr:row>
      <xdr:rowOff>52916</xdr:rowOff>
    </xdr:from>
    <xdr:to>
      <xdr:col>28</xdr:col>
      <xdr:colOff>963084</xdr:colOff>
      <xdr:row>4</xdr:row>
      <xdr:rowOff>62440</xdr:rowOff>
    </xdr:to>
    <xdr:pic>
      <xdr:nvPicPr>
        <xdr:cNvPr id="3"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625167" y="243416"/>
          <a:ext cx="1174750" cy="644524"/>
        </a:xfrm>
        <a:prstGeom prst="rect">
          <a:avLst/>
        </a:prstGeom>
        <a:noFill/>
        <a:ln>
          <a:noFill/>
        </a:ln>
      </xdr:spPr>
    </xdr:pic>
    <xdr:clientData/>
  </xdr:twoCellAnchor>
</xdr:wsDr>
</file>

<file path=xl/drawings/drawing65.xml><?xml version="1.0" encoding="utf-8"?>
<xdr:wsDr xmlns:xdr="http://schemas.openxmlformats.org/drawingml/2006/spreadsheetDrawing" xmlns:a="http://schemas.openxmlformats.org/drawingml/2006/main">
  <xdr:oneCellAnchor>
    <xdr:from>
      <xdr:col>27</xdr:col>
      <xdr:colOff>133350</xdr:colOff>
      <xdr:row>0</xdr:row>
      <xdr:rowOff>161925</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819900" y="161925"/>
          <a:ext cx="1219200" cy="609599"/>
        </a:xfrm>
        <a:prstGeom prst="rect">
          <a:avLst/>
        </a:prstGeom>
        <a:noFill/>
        <a:ln>
          <a:noFill/>
        </a:ln>
      </xdr:spPr>
    </xdr:pic>
    <xdr:clientData/>
  </xdr:oneCellAnchor>
</xdr:wsDr>
</file>

<file path=xl/drawings/drawing66.xml><?xml version="1.0" encoding="utf-8"?>
<xdr:wsDr xmlns:xdr="http://schemas.openxmlformats.org/drawingml/2006/spreadsheetDrawing" xmlns:a="http://schemas.openxmlformats.org/drawingml/2006/main">
  <xdr:oneCellAnchor>
    <xdr:from>
      <xdr:col>27</xdr:col>
      <xdr:colOff>0</xdr:colOff>
      <xdr:row>1</xdr:row>
      <xdr:rowOff>84667</xdr:rowOff>
    </xdr:from>
    <xdr:ext cx="1219200" cy="609599"/>
    <xdr:pic>
      <xdr:nvPicPr>
        <xdr:cNvPr id="3"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688667" y="275167"/>
          <a:ext cx="1219200" cy="609599"/>
        </a:xfrm>
        <a:prstGeom prst="rect">
          <a:avLst/>
        </a:prstGeom>
        <a:noFill/>
        <a:ln>
          <a:noFill/>
        </a:ln>
      </xdr:spPr>
    </xdr:pic>
    <xdr:clientData/>
  </xdr:oneCellAnchor>
</xdr:wsDr>
</file>

<file path=xl/drawings/drawing67.xml><?xml version="1.0" encoding="utf-8"?>
<xdr:wsDr xmlns:xdr="http://schemas.openxmlformats.org/drawingml/2006/spreadsheetDrawing" xmlns:a="http://schemas.openxmlformats.org/drawingml/2006/main">
  <xdr:oneCellAnchor>
    <xdr:from>
      <xdr:col>27</xdr:col>
      <xdr:colOff>142875</xdr:colOff>
      <xdr:row>1</xdr:row>
      <xdr:rowOff>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858125" y="180975"/>
          <a:ext cx="1219200" cy="609599"/>
        </a:xfrm>
        <a:prstGeom prst="rect">
          <a:avLst/>
        </a:prstGeom>
        <a:noFill/>
        <a:ln>
          <a:noFill/>
        </a:ln>
      </xdr:spPr>
    </xdr:pic>
    <xdr:clientData/>
  </xdr:oneCellAnchor>
</xdr:wsDr>
</file>

<file path=xl/drawings/drawing68.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91475" y="152400"/>
          <a:ext cx="1219200" cy="609599"/>
        </a:xfrm>
        <a:prstGeom prst="rect">
          <a:avLst/>
        </a:prstGeom>
        <a:noFill/>
        <a:ln>
          <a:noFill/>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28</xdr:col>
      <xdr:colOff>4234</xdr:colOff>
      <xdr:row>0</xdr:row>
      <xdr:rowOff>152400</xdr:rowOff>
    </xdr:from>
    <xdr:to>
      <xdr:col>30</xdr:col>
      <xdr:colOff>0</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190317" y="152400"/>
          <a:ext cx="1223433" cy="64452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70.xml><?xml version="1.0" encoding="utf-8"?>
<xdr:wsDr xmlns:xdr="http://schemas.openxmlformats.org/drawingml/2006/spreadsheetDrawing" xmlns:a="http://schemas.openxmlformats.org/drawingml/2006/main">
  <xdr:oneCellAnchor>
    <xdr:from>
      <xdr:col>23</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71.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72.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7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28</xdr:col>
      <xdr:colOff>47624</xdr:colOff>
      <xdr:row>1</xdr:row>
      <xdr:rowOff>19050</xdr:rowOff>
    </xdr:from>
    <xdr:to>
      <xdr:col>29</xdr:col>
      <xdr:colOff>200024</xdr:colOff>
      <xdr:row>4</xdr:row>
      <xdr:rowOff>28574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00874" y="209550"/>
          <a:ext cx="1133475" cy="638174"/>
        </a:xfrm>
        <a:prstGeom prst="rect">
          <a:avLst/>
        </a:prstGeom>
        <a:noFill/>
        <a:ln>
          <a:noFill/>
        </a:ln>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25</xdr:col>
      <xdr:colOff>257175</xdr:colOff>
      <xdr:row>0</xdr:row>
      <xdr:rowOff>152400</xdr:rowOff>
    </xdr:fr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91475" y="152400"/>
          <a:ext cx="1219200" cy="609599"/>
        </a:xfrm>
        <a:prstGeom prst="rect">
          <a:avLst/>
        </a:prstGeom>
        <a:noFill/>
        <a:ln>
          <a:noFill/>
        </a:ln>
      </xdr:spPr>
    </xdr:pic>
    <xdr:clientData/>
  </xdr:twoCellAnchor>
</xdr:wsDr>
</file>

<file path=xl/drawings/drawing76.xml><?xml version="1.0" encoding="utf-8"?>
<xdr:wsDr xmlns:xdr="http://schemas.openxmlformats.org/drawingml/2006/spreadsheetDrawing" xmlns:a="http://schemas.openxmlformats.org/drawingml/2006/main">
  <xdr:oneCellAnchor>
    <xdr:from>
      <xdr:col>27</xdr:col>
      <xdr:colOff>28575</xdr:colOff>
      <xdr:row>1</xdr:row>
      <xdr:rowOff>66675</xdr:rowOff>
    </xdr:from>
    <xdr:ext cx="981075" cy="542925"/>
    <xdr:pic>
      <xdr:nvPicPr>
        <xdr:cNvPr id="2" name="6 Imagen" descr="H. Ayuntamiento de Puerto Vallart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995" t="18341" r="77065" b="14696"/>
        <a:stretch>
          <a:fillRect/>
        </a:stretch>
      </xdr:blipFill>
      <xdr:spPr bwMode="auto">
        <a:xfrm>
          <a:off x="7762875" y="247650"/>
          <a:ext cx="981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7.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067550" y="152400"/>
          <a:ext cx="1047750" cy="638174"/>
        </a:xfrm>
        <a:prstGeom prst="rect">
          <a:avLst/>
        </a:prstGeom>
        <a:noFill/>
        <a:ln>
          <a:noFill/>
        </a:ln>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88.xml><?xml version="1.0" encoding="utf-8"?>
<xdr:wsDr xmlns:xdr="http://schemas.openxmlformats.org/drawingml/2006/spreadsheetDrawing" xmlns:a="http://schemas.openxmlformats.org/drawingml/2006/main">
  <xdr:oneCellAnchor>
    <xdr:from>
      <xdr:col>24</xdr:col>
      <xdr:colOff>257175</xdr:colOff>
      <xdr:row>0</xdr:row>
      <xdr:rowOff>152400</xdr:rowOff>
    </xdr:from>
    <xdr:ext cx="1219200" cy="609599"/>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oneCellAnchor>
</xdr:wsDr>
</file>

<file path=xl/drawings/drawing89.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26</xdr:col>
      <xdr:colOff>19050</xdr:colOff>
      <xdr:row>1</xdr:row>
      <xdr:rowOff>38100</xdr:rowOff>
    </xdr:from>
    <xdr:ext cx="1190625" cy="657224"/>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8020050" y="219075"/>
          <a:ext cx="1190625" cy="657224"/>
        </a:xfrm>
        <a:prstGeom prst="rect">
          <a:avLst/>
        </a:prstGeom>
        <a:noFill/>
        <a:ln>
          <a:noFill/>
        </a:ln>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66676</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66676</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7972425" y="152400"/>
          <a:ext cx="1219200" cy="609599"/>
        </a:xfrm>
        <a:prstGeom prst="rect">
          <a:avLst/>
        </a:prstGeom>
        <a:noFill/>
        <a:ln>
          <a:noFill/>
        </a:ln>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72300" y="152400"/>
          <a:ext cx="1047750" cy="638174"/>
        </a:xfrm>
        <a:prstGeom prst="rect">
          <a:avLst/>
        </a:prstGeom>
        <a:noFill/>
        <a:ln>
          <a:noFill/>
        </a:ln>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72300" y="152400"/>
          <a:ext cx="1047750" cy="638174"/>
        </a:xfrm>
        <a:prstGeom prst="rect">
          <a:avLst/>
        </a:prstGeom>
        <a:noFill/>
        <a:ln>
          <a:noFill/>
        </a:ln>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72300" y="152400"/>
          <a:ext cx="1047750" cy="638174"/>
        </a:xfrm>
        <a:prstGeom prst="rect">
          <a:avLst/>
        </a:prstGeom>
        <a:noFill/>
        <a:ln>
          <a:noFill/>
        </a:ln>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27</xdr:col>
      <xdr:colOff>257175</xdr:colOff>
      <xdr:row>0</xdr:row>
      <xdr:rowOff>152400</xdr:rowOff>
    </xdr:from>
    <xdr:to>
      <xdr:col>29</xdr:col>
      <xdr:colOff>66675</xdr:colOff>
      <xdr:row>3</xdr:row>
      <xdr:rowOff>161924</xdr:rowOff>
    </xdr:to>
    <xdr:pic>
      <xdr:nvPicPr>
        <xdr:cNvPr id="2" name="6 Imagen" descr="H. Ayuntamiento de Puerto Vallarta"/>
        <xdr:cNvPicPr>
          <a:picLocks noChangeAspect="1"/>
        </xdr:cNvPicPr>
      </xdr:nvPicPr>
      <xdr:blipFill>
        <a:blip xmlns:r="http://schemas.openxmlformats.org/officeDocument/2006/relationships" r:embed="rId1" cstate="print"/>
        <a:srcRect l="2995" t="18341" r="77064" b="14695"/>
        <a:stretch>
          <a:fillRect/>
        </a:stretch>
      </xdr:blipFill>
      <xdr:spPr bwMode="auto">
        <a:xfrm>
          <a:off x="6972300" y="152400"/>
          <a:ext cx="1047750" cy="6381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RES.008/Desktop/POAS%202017%20Modificados/5.-%20Gesti&#243;n%20y%20Proye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ado"/>
      <sheetName val="Ricardo"/>
    </sheetNames>
    <sheetDataSet>
      <sheetData sheetId="0" refreshError="1"/>
      <sheetData sheetId="1" refreshError="1">
        <row r="3">
          <cell r="C3">
            <v>211</v>
          </cell>
        </row>
        <row r="6">
          <cell r="J6">
            <v>215</v>
          </cell>
          <cell r="K6" t="str">
            <v>MATERIAL IMPRESO E INFORMACION DIGITAL</v>
          </cell>
        </row>
        <row r="7">
          <cell r="J7">
            <v>221</v>
          </cell>
          <cell r="K7" t="str">
            <v>PRODUCTOS ALIMENTICIOS PARA PERSONAS</v>
          </cell>
        </row>
        <row r="8">
          <cell r="J8">
            <v>241</v>
          </cell>
          <cell r="K8" t="str">
            <v>PRODUCTOS MINERALES NO METALICOS</v>
          </cell>
        </row>
        <row r="9">
          <cell r="J9">
            <v>242</v>
          </cell>
          <cell r="K9" t="str">
            <v>CEMENTO Y PRODUCTOS DE CONCRETO</v>
          </cell>
        </row>
        <row r="10">
          <cell r="J10">
            <v>243</v>
          </cell>
          <cell r="K10" t="str">
            <v>CAL, YESO Y PRODUCTOS DE YESO</v>
          </cell>
        </row>
        <row r="11">
          <cell r="J11">
            <v>244</v>
          </cell>
          <cell r="K11" t="str">
            <v>MADERA Y PRODUCTOS DE MADERA</v>
          </cell>
        </row>
        <row r="12">
          <cell r="J12">
            <v>0</v>
          </cell>
          <cell r="K12">
            <v>0</v>
          </cell>
        </row>
        <row r="13">
          <cell r="J13">
            <v>245</v>
          </cell>
          <cell r="K13" t="str">
            <v>VIDRIO Y PRODUCTOS DE VIDRIO</v>
          </cell>
        </row>
        <row r="14">
          <cell r="J14">
            <v>246</v>
          </cell>
          <cell r="K14" t="str">
            <v>MATERIAL ELECTRICO Y ELECTRONICO</v>
          </cell>
        </row>
        <row r="15">
          <cell r="J15">
            <v>247</v>
          </cell>
          <cell r="K15" t="str">
            <v>ARTICULOS METALICOS PARA LA CONSTRUCCION</v>
          </cell>
        </row>
        <row r="16">
          <cell r="J16">
            <v>248</v>
          </cell>
          <cell r="K16" t="str">
            <v>MATERIALES COMPLEMENTARIOS</v>
          </cell>
        </row>
        <row r="17">
          <cell r="J17">
            <v>249</v>
          </cell>
          <cell r="K17" t="str">
            <v>OTROS MATERIALES Y ARTICULOS DE CONSTRUCCION Y REPARACION</v>
          </cell>
        </row>
        <row r="18">
          <cell r="J18">
            <v>256</v>
          </cell>
          <cell r="K18" t="str">
            <v>FIBRAS SINTETICAS, HULES PLASTICOSY DERIVADOS</v>
          </cell>
        </row>
        <row r="19">
          <cell r="J19">
            <v>261</v>
          </cell>
          <cell r="K19" t="str">
            <v>COMBUSTIBLES, LUBRICANTES Y ADITIVOS</v>
          </cell>
        </row>
        <row r="20">
          <cell r="J20">
            <v>272</v>
          </cell>
          <cell r="K20" t="str">
            <v>PRENDAS DE SEGURIDAD Y PROTECCION PERSONAL</v>
          </cell>
        </row>
        <row r="21">
          <cell r="J21">
            <v>274</v>
          </cell>
          <cell r="K21" t="str">
            <v>PRODUCTOS TEXTILES</v>
          </cell>
        </row>
        <row r="22">
          <cell r="J22">
            <v>291</v>
          </cell>
          <cell r="K22" t="str">
            <v>HERRAMIENTAS MENORES</v>
          </cell>
        </row>
        <row r="23">
          <cell r="J23">
            <v>292</v>
          </cell>
          <cell r="K23" t="str">
            <v>REFACCIONES Y ACCESORIOS MENORES DE EDIFICIOS</v>
          </cell>
        </row>
        <row r="24">
          <cell r="J24">
            <v>294</v>
          </cell>
          <cell r="K24" t="str">
            <v>REFACCIONES Y ACCESORIOS MENORES DE EQUIPO DE COMPUTO Y TECNOLOGIAS DE LA INFORMACION</v>
          </cell>
        </row>
        <row r="25">
          <cell r="J25">
            <v>296</v>
          </cell>
          <cell r="K25" t="str">
            <v>REFACCIONES Y ACCESORIOS MENORES DE EQUIPO DE TRANSPORTE</v>
          </cell>
        </row>
        <row r="26">
          <cell r="J26">
            <v>298</v>
          </cell>
          <cell r="K26" t="str">
            <v>REFACCIONES Y ACCESORIOS MENORES DE MAQUINARIA Y OTROS EQUIPOS</v>
          </cell>
        </row>
        <row r="27">
          <cell r="J27">
            <v>299</v>
          </cell>
          <cell r="K27" t="str">
            <v>REFAC. Y ACCESORIOS MENORES OTROS BIENES MUEBLES</v>
          </cell>
        </row>
        <row r="28">
          <cell r="J28">
            <v>318</v>
          </cell>
          <cell r="K28" t="str">
            <v>SERVICIOS POSTALES Y TELEGRAFICOS</v>
          </cell>
        </row>
        <row r="29">
          <cell r="J29">
            <v>326</v>
          </cell>
          <cell r="K29" t="str">
            <v>ARRENDAMIENTO DE MAQUINARIA, OTROS EQUIPOS Y HERRAMIENTAS</v>
          </cell>
        </row>
        <row r="30">
          <cell r="J30">
            <v>327</v>
          </cell>
          <cell r="K30" t="str">
            <v xml:space="preserve">ARRENDAMIENTO DE ACTIVOS INTANGIBLES </v>
          </cell>
        </row>
        <row r="31">
          <cell r="J31">
            <v>332</v>
          </cell>
          <cell r="K31" t="str">
            <v>SERVICIOS DE DISEÑO, ARQUITECTURA, INGENIERIA Y ACTIVIDADES RALACIONADAS</v>
          </cell>
        </row>
        <row r="32">
          <cell r="J32">
            <v>336</v>
          </cell>
          <cell r="K32" t="str">
            <v>SERVICIOS DE APOYO ADMINITRATIVO TRADUCCION FOTOCOPIADO E IMPRESIÓN</v>
          </cell>
        </row>
        <row r="33">
          <cell r="J33">
            <v>351</v>
          </cell>
          <cell r="K33" t="str">
            <v>CONSERVACION Y MANTENIMIENTO MENOR DE INMUEBLES</v>
          </cell>
        </row>
        <row r="34">
          <cell r="J34">
            <v>0</v>
          </cell>
          <cell r="K34">
            <v>0</v>
          </cell>
        </row>
        <row r="35">
          <cell r="J35">
            <v>0</v>
          </cell>
          <cell r="K35">
            <v>0</v>
          </cell>
        </row>
        <row r="36">
          <cell r="J36">
            <v>352</v>
          </cell>
          <cell r="K36" t="str">
            <v>INSTALACION, REPARACION Y MANTTO DE MOBILIARIO Y EQUIPO DE ADMON, EDUCACIONAL Y RECREATIVO</v>
          </cell>
        </row>
        <row r="37">
          <cell r="J37">
            <v>355</v>
          </cell>
          <cell r="K37" t="str">
            <v>REPARACION Y MANTENIMIENTO DE EQUIPO DE TRANSPORTE</v>
          </cell>
        </row>
        <row r="38">
          <cell r="J38">
            <v>357</v>
          </cell>
          <cell r="K38" t="str">
            <v>INSTALACION, REPARACION Y MANTENIMIENTO DE MAQUINARIA. OTROS EQUIPOS Y HERRAMIENTA</v>
          </cell>
        </row>
        <row r="39">
          <cell r="J39">
            <v>372</v>
          </cell>
          <cell r="K39" t="str">
            <v>PASAJES TERRESTRES</v>
          </cell>
        </row>
        <row r="40">
          <cell r="J40">
            <v>375</v>
          </cell>
          <cell r="K40" t="str">
            <v>VIATICOS EN EL  PAIS</v>
          </cell>
        </row>
        <row r="41">
          <cell r="J41">
            <v>511</v>
          </cell>
          <cell r="K41" t="str">
            <v>MUEBLES DE OFICINA Y ESTANTERIA</v>
          </cell>
        </row>
        <row r="42">
          <cell r="J42">
            <v>515</v>
          </cell>
          <cell r="K42" t="str">
            <v>EQUIPO DE COMPUTO  DE TECNOLOGIAS DE LA INFORMACION</v>
          </cell>
        </row>
        <row r="43">
          <cell r="J43">
            <v>567</v>
          </cell>
          <cell r="K43" t="str">
            <v>HERRAMIENTAS Y MAQUINAS-HERRAMIENTA</v>
          </cell>
        </row>
        <row r="44">
          <cell r="J44">
            <v>569</v>
          </cell>
          <cell r="K44" t="str">
            <v>OTROS EQUIPOS</v>
          </cell>
        </row>
        <row r="45">
          <cell r="J45">
            <v>0</v>
          </cell>
          <cell r="K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114"/>
  <sheetViews>
    <sheetView topLeftCell="A17" zoomScaleNormal="100" workbookViewId="0">
      <selection activeCell="C31" sqref="C31"/>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174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1022</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1059</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1139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1060</v>
      </c>
      <c r="C19" s="18"/>
      <c r="D19" s="18"/>
      <c r="E19" s="18"/>
      <c r="F19" s="18"/>
      <c r="G19" s="18"/>
      <c r="H19" s="18"/>
      <c r="I19" s="18"/>
      <c r="J19" s="18"/>
      <c r="K19" s="18"/>
      <c r="L19" s="18"/>
      <c r="M19" s="18"/>
      <c r="N19" s="18"/>
      <c r="O19" s="18"/>
      <c r="P19" s="18"/>
      <c r="Q19" s="19"/>
      <c r="R19" s="18" t="s">
        <v>1061</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15.75">
      <c r="B22" s="18" t="s">
        <v>122</v>
      </c>
      <c r="C22" s="18"/>
      <c r="D22" s="18"/>
      <c r="E22" s="18"/>
      <c r="F22" s="18"/>
      <c r="G22" s="18"/>
      <c r="H22" s="18"/>
      <c r="I22" s="18"/>
      <c r="J22" s="18"/>
      <c r="K22" s="18"/>
      <c r="L22" s="18"/>
      <c r="M22" s="18"/>
      <c r="N22" s="18"/>
      <c r="O22" s="18"/>
      <c r="P22" s="18"/>
      <c r="Q22" s="19"/>
      <c r="R22" s="18" t="s">
        <v>393</v>
      </c>
      <c r="S22" s="18"/>
      <c r="T22" s="15"/>
      <c r="U22" s="15"/>
      <c r="V22" s="15"/>
      <c r="W22" s="15"/>
      <c r="X22" s="15"/>
      <c r="Y22" s="15"/>
      <c r="Z22" s="15"/>
      <c r="AA22" s="15"/>
      <c r="AB22" s="9"/>
      <c r="AC22" s="11"/>
      <c r="AD22" s="9"/>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211</v>
      </c>
      <c r="C26" s="24" t="s">
        <v>1234</v>
      </c>
      <c r="AC26" s="25">
        <v>25000</v>
      </c>
    </row>
    <row r="27" spans="1:32">
      <c r="B27" s="24">
        <v>221</v>
      </c>
      <c r="C27" s="24" t="s">
        <v>18</v>
      </c>
      <c r="AB27" s="9"/>
      <c r="AC27" s="28">
        <v>4992</v>
      </c>
      <c r="AD27" s="9"/>
      <c r="AE27" s="9"/>
      <c r="AF27" s="9"/>
    </row>
    <row r="28" spans="1:32">
      <c r="B28" s="14">
        <v>261</v>
      </c>
      <c r="C28" s="14" t="s">
        <v>36</v>
      </c>
      <c r="AC28" s="28">
        <v>199992</v>
      </c>
    </row>
    <row r="29" spans="1:32">
      <c r="B29" s="14">
        <v>371</v>
      </c>
      <c r="C29" s="14" t="s">
        <v>1252</v>
      </c>
      <c r="AC29" s="28">
        <v>15000</v>
      </c>
    </row>
    <row r="30" spans="1:32">
      <c r="B30" s="14">
        <v>372</v>
      </c>
      <c r="C30" s="14" t="s">
        <v>71</v>
      </c>
      <c r="AC30" s="28">
        <v>15000</v>
      </c>
    </row>
    <row r="31" spans="1:32">
      <c r="B31" s="14">
        <v>375</v>
      </c>
      <c r="C31" s="14" t="s">
        <v>1253</v>
      </c>
      <c r="AC31" s="28">
        <v>15000</v>
      </c>
    </row>
    <row r="32" spans="1:32">
      <c r="B32" s="14">
        <v>381</v>
      </c>
      <c r="C32" s="24" t="s">
        <v>74</v>
      </c>
      <c r="AC32" s="28">
        <v>5000.04</v>
      </c>
    </row>
    <row r="33" spans="2:29">
      <c r="B33" s="14">
        <v>383</v>
      </c>
      <c r="C33" s="14" t="s">
        <v>76</v>
      </c>
      <c r="AC33" s="28">
        <v>4992</v>
      </c>
    </row>
    <row r="34" spans="2:29">
      <c r="B34" s="14"/>
      <c r="C34" s="14"/>
    </row>
    <row r="35" spans="2:29">
      <c r="AA35" s="35"/>
      <c r="AB35" s="36" t="s">
        <v>102</v>
      </c>
      <c r="AC35" s="37">
        <f>SUM(AC26:AC34)</f>
        <v>284976.03999999998</v>
      </c>
    </row>
    <row r="37" spans="2:29">
      <c r="B37" s="40" t="s">
        <v>103</v>
      </c>
      <c r="C37" s="35"/>
      <c r="D37" s="35"/>
      <c r="P37" s="3"/>
      <c r="Q37" s="40" t="s">
        <v>104</v>
      </c>
      <c r="R37" s="35"/>
      <c r="S37" s="35"/>
      <c r="Z37" s="39"/>
      <c r="AC37"/>
    </row>
    <row r="38" spans="2:29">
      <c r="B38" t="s">
        <v>1062</v>
      </c>
      <c r="P38" s="3"/>
      <c r="Q38" s="41" t="s">
        <v>1063</v>
      </c>
      <c r="R38" s="41"/>
      <c r="S38" s="41"/>
      <c r="T38" s="41"/>
      <c r="U38" s="41"/>
      <c r="V38" s="41"/>
      <c r="W38" s="41"/>
      <c r="X38" s="41"/>
      <c r="Y38" s="41"/>
      <c r="Z38" s="42"/>
      <c r="AC38"/>
    </row>
    <row r="39" spans="2:29">
      <c r="P39" s="3"/>
      <c r="Q39"/>
      <c r="Z39" s="39"/>
      <c r="AC39"/>
    </row>
    <row r="40" spans="2:29">
      <c r="B40" s="40" t="s">
        <v>105</v>
      </c>
      <c r="C40" s="35"/>
      <c r="D40" s="35"/>
      <c r="P40" s="3"/>
      <c r="Q40"/>
      <c r="Z40" s="39"/>
      <c r="AC40"/>
    </row>
    <row r="41" spans="2:29">
      <c r="B41">
        <v>0</v>
      </c>
      <c r="P41" s="3"/>
      <c r="Q41"/>
      <c r="Z41" s="39"/>
      <c r="AC41"/>
    </row>
    <row r="42" spans="2:29">
      <c r="P42" s="3"/>
      <c r="Q42"/>
      <c r="Z42" s="39"/>
      <c r="AC42"/>
    </row>
    <row r="43" spans="2:29">
      <c r="B43" s="40" t="s">
        <v>106</v>
      </c>
      <c r="C43" s="35"/>
      <c r="D43" s="35"/>
      <c r="P43" s="3"/>
      <c r="Q43"/>
      <c r="Z43" s="39"/>
      <c r="AC43"/>
    </row>
    <row r="44" spans="2:29">
      <c r="B44">
        <v>12</v>
      </c>
      <c r="P44" s="3"/>
      <c r="Q44"/>
      <c r="Z44" s="39"/>
      <c r="AC44"/>
    </row>
    <row r="45" spans="2:29">
      <c r="B45" s="6"/>
      <c r="C45" s="6"/>
      <c r="D45" s="6"/>
      <c r="E45" s="6"/>
      <c r="F45" s="6"/>
      <c r="G45" s="6"/>
      <c r="H45" s="6"/>
      <c r="I45" s="6"/>
      <c r="J45" s="6"/>
      <c r="K45" s="6"/>
      <c r="L45" s="6"/>
      <c r="M45" s="6"/>
      <c r="N45" s="6"/>
      <c r="O45" s="6"/>
      <c r="P45" s="7"/>
      <c r="Q45" s="6"/>
      <c r="R45" s="6"/>
      <c r="S45" s="6"/>
      <c r="T45" s="6"/>
      <c r="U45" s="6"/>
      <c r="V45" s="6"/>
      <c r="W45" s="6"/>
      <c r="X45" s="6"/>
      <c r="Y45" s="6"/>
      <c r="Z45" s="38"/>
      <c r="AC45"/>
    </row>
    <row r="46" spans="2:29">
      <c r="P46" s="3"/>
      <c r="Q46"/>
      <c r="Z46" s="39"/>
      <c r="AC46"/>
    </row>
    <row r="47" spans="2:29">
      <c r="B47" s="40" t="s">
        <v>1141</v>
      </c>
      <c r="C47" s="35"/>
      <c r="D47" s="35"/>
      <c r="E47" s="35"/>
      <c r="P47" s="3"/>
      <c r="Q47"/>
      <c r="Z47" s="39"/>
      <c r="AC47"/>
    </row>
    <row r="48" spans="2:29">
      <c r="P48" s="3"/>
      <c r="Q48"/>
      <c r="Z48" s="39"/>
      <c r="AC48"/>
    </row>
    <row r="49" spans="2:29">
      <c r="P49" s="3"/>
      <c r="Q49"/>
      <c r="Z49" s="39"/>
      <c r="AC49"/>
    </row>
    <row r="50" spans="2:29">
      <c r="B50" s="40" t="s">
        <v>108</v>
      </c>
      <c r="C50" s="35"/>
      <c r="G50" s="40" t="s">
        <v>109</v>
      </c>
      <c r="H50" s="35"/>
      <c r="L50" s="40" t="s">
        <v>110</v>
      </c>
      <c r="M50" s="35"/>
      <c r="P50" s="40" t="s">
        <v>111</v>
      </c>
      <c r="Q50" s="35"/>
      <c r="S50" s="40" t="s">
        <v>112</v>
      </c>
      <c r="T50" s="35"/>
      <c r="W50" s="40" t="s">
        <v>113</v>
      </c>
      <c r="X50" s="35"/>
      <c r="Z50" s="39"/>
      <c r="AC50"/>
    </row>
    <row r="51" spans="2:29">
      <c r="B51">
        <v>1</v>
      </c>
      <c r="G51">
        <v>1</v>
      </c>
      <c r="L51">
        <v>1</v>
      </c>
      <c r="P51">
        <v>1</v>
      </c>
      <c r="S51">
        <v>1</v>
      </c>
      <c r="W51">
        <v>1</v>
      </c>
      <c r="Z51" s="39"/>
      <c r="AC51"/>
    </row>
    <row r="52" spans="2:29">
      <c r="Q52"/>
      <c r="Z52" s="39"/>
      <c r="AC52"/>
    </row>
    <row r="53" spans="2:29">
      <c r="B53" s="40" t="s">
        <v>114</v>
      </c>
      <c r="C53" s="35"/>
      <c r="G53" s="40" t="s">
        <v>115</v>
      </c>
      <c r="H53" s="35"/>
      <c r="L53" s="40" t="s">
        <v>116</v>
      </c>
      <c r="M53" s="35"/>
      <c r="N53" s="35"/>
      <c r="P53" s="40" t="s">
        <v>117</v>
      </c>
      <c r="Q53" s="35"/>
      <c r="S53" s="40" t="s">
        <v>118</v>
      </c>
      <c r="T53" s="35"/>
      <c r="U53" s="35"/>
      <c r="W53" s="40" t="s">
        <v>119</v>
      </c>
      <c r="X53" s="35"/>
      <c r="Y53" s="35"/>
      <c r="Z53" s="39"/>
      <c r="AC53"/>
    </row>
    <row r="54" spans="2:29">
      <c r="B54">
        <v>1</v>
      </c>
      <c r="G54">
        <v>1</v>
      </c>
      <c r="L54">
        <v>1</v>
      </c>
      <c r="P54">
        <v>1</v>
      </c>
      <c r="Q54"/>
      <c r="S54">
        <v>1</v>
      </c>
      <c r="W54">
        <v>1</v>
      </c>
      <c r="Z54" s="39"/>
      <c r="AC54"/>
    </row>
    <row r="55" spans="2:29">
      <c r="Q55"/>
      <c r="Z55" s="39"/>
      <c r="AC55"/>
    </row>
    <row r="56" spans="2:29">
      <c r="Q56"/>
      <c r="AC56"/>
    </row>
    <row r="57" spans="2:29">
      <c r="Q57"/>
      <c r="AC57"/>
    </row>
    <row r="58" spans="2:29">
      <c r="Q58"/>
      <c r="AC58"/>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sheetData>
  <mergeCells count="1">
    <mergeCell ref="B15:AD16"/>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69"/>
  <sheetViews>
    <sheetView topLeftCell="A29" zoomScaleNormal="100" workbookViewId="0">
      <selection activeCell="C44" sqref="C44"/>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1155</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1142</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340</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23.25" customHeight="1">
      <c r="B15" s="342" t="s">
        <v>1153</v>
      </c>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row>
    <row r="16" spans="1:30" ht="23.25" customHeight="1">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47.25" customHeight="1">
      <c r="B19" s="333" t="s">
        <v>1085</v>
      </c>
      <c r="C19" s="332"/>
      <c r="D19" s="333"/>
      <c r="E19" s="333"/>
      <c r="F19" s="333"/>
      <c r="G19" s="333"/>
      <c r="H19" s="333"/>
      <c r="I19" s="18"/>
      <c r="J19" s="18"/>
      <c r="K19" s="18"/>
      <c r="L19" s="18"/>
      <c r="M19" s="18"/>
      <c r="N19" s="18"/>
      <c r="O19" s="18"/>
      <c r="P19" s="18"/>
      <c r="Q19" s="19"/>
      <c r="R19" s="342" t="s">
        <v>341</v>
      </c>
      <c r="S19" s="342"/>
      <c r="T19" s="342"/>
      <c r="U19" s="342"/>
      <c r="V19" s="342"/>
      <c r="W19" s="342"/>
      <c r="X19" s="342"/>
      <c r="Y19" s="342"/>
      <c r="Z19" s="342"/>
      <c r="AA19" s="342"/>
      <c r="AB19" s="342"/>
      <c r="AC19" s="342"/>
      <c r="AD19" s="342"/>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281</v>
      </c>
      <c r="C22" s="18"/>
      <c r="D22" s="18"/>
      <c r="E22" s="18"/>
      <c r="F22" s="18"/>
      <c r="G22" s="18"/>
      <c r="H22" s="18"/>
      <c r="I22" s="18"/>
      <c r="J22" s="18"/>
      <c r="K22" s="18"/>
      <c r="L22" s="18"/>
      <c r="M22" s="18"/>
      <c r="N22" s="18"/>
      <c r="O22" s="18"/>
      <c r="P22" s="18"/>
      <c r="Q22" s="19"/>
      <c r="R22" s="18" t="s">
        <v>1154</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1234</v>
      </c>
      <c r="AC26" s="25">
        <v>12000</v>
      </c>
    </row>
    <row r="27" spans="1:30">
      <c r="B27" s="24">
        <v>213</v>
      </c>
      <c r="C27" s="24" t="s">
        <v>1348</v>
      </c>
      <c r="AC27" s="25">
        <v>6000</v>
      </c>
    </row>
    <row r="28" spans="1:30">
      <c r="B28" s="24">
        <v>214</v>
      </c>
      <c r="C28" s="24" t="s">
        <v>1250</v>
      </c>
      <c r="AC28" s="25">
        <v>6000</v>
      </c>
    </row>
    <row r="29" spans="1:30">
      <c r="B29" s="24">
        <v>215</v>
      </c>
      <c r="C29" s="24" t="s">
        <v>979</v>
      </c>
      <c r="AC29" s="25">
        <v>3540</v>
      </c>
    </row>
    <row r="30" spans="1:30">
      <c r="B30" s="14">
        <v>261</v>
      </c>
      <c r="C30" s="14" t="s">
        <v>36</v>
      </c>
      <c r="AC30" s="28">
        <v>69996</v>
      </c>
    </row>
    <row r="31" spans="1:30">
      <c r="B31" s="24">
        <v>294</v>
      </c>
      <c r="C31" s="24" t="s">
        <v>313</v>
      </c>
      <c r="AC31" s="28">
        <v>6000</v>
      </c>
    </row>
    <row r="32" spans="1:30">
      <c r="B32" s="24">
        <v>296</v>
      </c>
      <c r="C32" s="24" t="s">
        <v>45</v>
      </c>
      <c r="AC32" s="28">
        <v>6996</v>
      </c>
    </row>
    <row r="33" spans="2:30">
      <c r="B33" s="14">
        <v>331</v>
      </c>
      <c r="C33" s="14" t="s">
        <v>55</v>
      </c>
      <c r="AC33" s="28">
        <v>20004</v>
      </c>
    </row>
    <row r="34" spans="2:30">
      <c r="B34" s="14">
        <v>332</v>
      </c>
      <c r="C34" s="14" t="s">
        <v>1336</v>
      </c>
      <c r="AC34" s="28">
        <v>20000</v>
      </c>
    </row>
    <row r="35" spans="2:30">
      <c r="B35" s="14">
        <v>333</v>
      </c>
      <c r="C35" s="14" t="s">
        <v>1337</v>
      </c>
      <c r="AC35" s="28">
        <v>20004</v>
      </c>
    </row>
    <row r="36" spans="2:30">
      <c r="B36" s="14">
        <v>339</v>
      </c>
      <c r="C36" s="14" t="s">
        <v>1349</v>
      </c>
      <c r="AC36" s="28">
        <v>40000</v>
      </c>
    </row>
    <row r="37" spans="2:30">
      <c r="B37" s="14">
        <v>363</v>
      </c>
      <c r="C37" s="14" t="s">
        <v>1319</v>
      </c>
      <c r="AC37" s="28">
        <v>30000</v>
      </c>
    </row>
    <row r="38" spans="2:30">
      <c r="B38" s="14">
        <v>366</v>
      </c>
      <c r="C38" s="14" t="s">
        <v>1285</v>
      </c>
      <c r="AC38" s="28">
        <v>20004</v>
      </c>
    </row>
    <row r="39" spans="2:30">
      <c r="B39" s="14">
        <v>371</v>
      </c>
      <c r="C39" s="14" t="s">
        <v>1252</v>
      </c>
      <c r="AC39" s="28">
        <v>45000</v>
      </c>
    </row>
    <row r="40" spans="2:30">
      <c r="B40" s="14">
        <v>372</v>
      </c>
      <c r="C40" s="14" t="s">
        <v>71</v>
      </c>
      <c r="AC40" s="28">
        <v>24996</v>
      </c>
    </row>
    <row r="41" spans="2:30">
      <c r="B41" s="14">
        <v>375</v>
      </c>
      <c r="C41" s="14" t="s">
        <v>1253</v>
      </c>
      <c r="AC41" s="28">
        <v>24000</v>
      </c>
    </row>
    <row r="42" spans="2:30">
      <c r="B42" s="14">
        <v>511</v>
      </c>
      <c r="C42" s="14" t="s">
        <v>813</v>
      </c>
      <c r="AC42" s="28">
        <v>30000</v>
      </c>
    </row>
    <row r="43" spans="2:30">
      <c r="B43" s="14">
        <v>515</v>
      </c>
      <c r="C43" s="14" t="s">
        <v>1346</v>
      </c>
      <c r="AC43" s="28">
        <v>30000</v>
      </c>
    </row>
    <row r="44" spans="2:30">
      <c r="B44" s="14">
        <v>523</v>
      </c>
      <c r="C44" s="14" t="s">
        <v>1269</v>
      </c>
      <c r="AC44" s="28">
        <v>3600</v>
      </c>
    </row>
    <row r="45" spans="2:30">
      <c r="B45" s="14">
        <v>591</v>
      </c>
      <c r="C45" s="14" t="s">
        <v>101</v>
      </c>
      <c r="AC45" s="28">
        <v>50004</v>
      </c>
    </row>
    <row r="46" spans="2:30">
      <c r="B46" s="14"/>
      <c r="C46" s="14"/>
    </row>
    <row r="47" spans="2:30">
      <c r="AA47" s="35"/>
      <c r="AB47" s="36" t="s">
        <v>102</v>
      </c>
      <c r="AC47" s="37">
        <f>SUM(AC26:AC46)</f>
        <v>468144</v>
      </c>
    </row>
    <row r="48" spans="2:30">
      <c r="B48" s="6"/>
      <c r="C48" s="6"/>
      <c r="D48" s="6"/>
      <c r="E48" s="6"/>
      <c r="F48" s="6"/>
      <c r="G48" s="6"/>
      <c r="H48" s="6"/>
      <c r="I48" s="6"/>
      <c r="J48" s="6"/>
      <c r="K48" s="6"/>
      <c r="L48" s="6"/>
      <c r="M48" s="6"/>
      <c r="N48" s="6"/>
      <c r="O48" s="6"/>
      <c r="P48" s="7"/>
      <c r="Q48" s="6"/>
      <c r="R48" s="6"/>
      <c r="S48" s="6"/>
      <c r="T48" s="6"/>
      <c r="U48" s="6"/>
      <c r="V48" s="6"/>
      <c r="W48" s="6"/>
      <c r="X48" s="6"/>
      <c r="Y48" s="6"/>
      <c r="Z48" s="6"/>
      <c r="AA48" s="38"/>
      <c r="AB48" s="6"/>
      <c r="AC48" s="8"/>
      <c r="AD48" s="6"/>
    </row>
    <row r="49" spans="2:30">
      <c r="P49" s="3"/>
      <c r="Q49"/>
      <c r="AA49" s="39"/>
    </row>
    <row r="50" spans="2:30">
      <c r="B50" s="40" t="s">
        <v>103</v>
      </c>
      <c r="C50" s="35"/>
      <c r="D50" s="35"/>
      <c r="P50" s="3"/>
      <c r="Q50" s="40" t="s">
        <v>104</v>
      </c>
      <c r="R50" s="35"/>
      <c r="S50" s="35"/>
      <c r="AA50" s="39"/>
    </row>
    <row r="51" spans="2:30">
      <c r="B51" s="337" t="s">
        <v>342</v>
      </c>
      <c r="C51" s="337"/>
      <c r="D51" s="337"/>
      <c r="E51" s="337"/>
      <c r="F51" s="337"/>
      <c r="G51" s="337"/>
      <c r="H51" s="337"/>
      <c r="I51" s="337"/>
      <c r="J51" s="337"/>
      <c r="K51" s="337"/>
      <c r="L51" s="337"/>
      <c r="M51" s="337"/>
      <c r="N51" s="337"/>
      <c r="P51" s="3"/>
      <c r="Q51" s="41" t="s">
        <v>343</v>
      </c>
      <c r="R51" s="41"/>
      <c r="S51" s="41"/>
      <c r="T51" s="41"/>
      <c r="U51" s="41"/>
      <c r="V51" s="41"/>
      <c r="W51" s="41"/>
      <c r="X51" s="41"/>
      <c r="Y51" s="41"/>
      <c r="Z51" s="41"/>
      <c r="AA51" s="42"/>
    </row>
    <row r="52" spans="2:30">
      <c r="B52" s="337"/>
      <c r="C52" s="337"/>
      <c r="D52" s="337"/>
      <c r="E52" s="337"/>
      <c r="F52" s="337"/>
      <c r="G52" s="337"/>
      <c r="H52" s="337"/>
      <c r="I52" s="337"/>
      <c r="J52" s="337"/>
      <c r="K52" s="337"/>
      <c r="L52" s="337"/>
      <c r="M52" s="337"/>
      <c r="N52" s="337"/>
      <c r="P52" s="3"/>
      <c r="Q52"/>
      <c r="AA52" s="39"/>
    </row>
    <row r="53" spans="2:30">
      <c r="P53" s="3"/>
      <c r="Q53"/>
      <c r="AA53" s="39"/>
    </row>
    <row r="54" spans="2:30">
      <c r="B54" s="40" t="s">
        <v>105</v>
      </c>
      <c r="C54" s="35"/>
      <c r="D54" s="35"/>
      <c r="P54" s="3"/>
      <c r="Q54"/>
      <c r="AA54" s="39"/>
    </row>
    <row r="55" spans="2:30">
      <c r="B55">
        <v>0</v>
      </c>
      <c r="P55" s="3"/>
      <c r="Q55"/>
      <c r="AA55" s="39"/>
    </row>
    <row r="56" spans="2:30">
      <c r="P56" s="3"/>
      <c r="Q56"/>
      <c r="AA56" s="39"/>
    </row>
    <row r="57" spans="2:30">
      <c r="B57" s="40" t="s">
        <v>106</v>
      </c>
      <c r="C57" s="35"/>
      <c r="D57" s="35"/>
      <c r="P57" s="3"/>
      <c r="Q57"/>
      <c r="T57" s="5"/>
      <c r="AA57" s="39"/>
    </row>
    <row r="58" spans="2:30">
      <c r="B58">
        <v>10</v>
      </c>
      <c r="P58" s="3"/>
      <c r="Q58"/>
      <c r="AA58" s="39"/>
    </row>
    <row r="59" spans="2:30">
      <c r="B59" s="6"/>
      <c r="C59" s="6"/>
      <c r="D59" s="6"/>
      <c r="E59" s="6"/>
      <c r="F59" s="6"/>
      <c r="G59" s="6"/>
      <c r="H59" s="6"/>
      <c r="I59" s="6"/>
      <c r="J59" s="6"/>
      <c r="K59" s="6"/>
      <c r="L59" s="6"/>
      <c r="M59" s="6"/>
      <c r="N59" s="6"/>
      <c r="O59" s="6"/>
      <c r="P59" s="7"/>
      <c r="Q59" s="6"/>
      <c r="R59" s="6"/>
      <c r="S59" s="6"/>
      <c r="T59" s="6"/>
      <c r="U59" s="6"/>
      <c r="V59" s="6"/>
      <c r="W59" s="6"/>
      <c r="X59" s="6"/>
      <c r="Y59" s="6"/>
      <c r="Z59" s="6"/>
      <c r="AA59" s="38"/>
      <c r="AB59" s="6"/>
      <c r="AC59" s="8"/>
      <c r="AD59" s="6"/>
    </row>
    <row r="60" spans="2:30">
      <c r="P60" s="3"/>
      <c r="Q60"/>
      <c r="AA60" s="39"/>
    </row>
    <row r="61" spans="2:30">
      <c r="B61" s="40" t="s">
        <v>1141</v>
      </c>
      <c r="C61" s="35"/>
      <c r="D61" s="35"/>
      <c r="E61" s="35"/>
      <c r="P61" s="3"/>
      <c r="Q61"/>
      <c r="AA61" s="39"/>
    </row>
    <row r="62" spans="2:30">
      <c r="P62" s="3"/>
      <c r="Q62"/>
      <c r="AA62" s="39"/>
    </row>
    <row r="63" spans="2:30">
      <c r="P63" s="3"/>
      <c r="Q63"/>
      <c r="AA63" s="39"/>
    </row>
    <row r="64" spans="2:30">
      <c r="B64" s="40" t="s">
        <v>108</v>
      </c>
      <c r="C64" s="35"/>
      <c r="G64" s="40" t="s">
        <v>109</v>
      </c>
      <c r="H64" s="35"/>
      <c r="L64" s="40" t="s">
        <v>110</v>
      </c>
      <c r="M64" s="35"/>
      <c r="P64" s="40" t="s">
        <v>111</v>
      </c>
      <c r="Q64" s="35"/>
      <c r="T64" s="40" t="s">
        <v>112</v>
      </c>
      <c r="U64" s="35"/>
      <c r="X64" s="40" t="s">
        <v>113</v>
      </c>
      <c r="Y64" s="35"/>
      <c r="AA64" s="39"/>
    </row>
    <row r="65" spans="2:27">
      <c r="B65">
        <v>3</v>
      </c>
      <c r="G65">
        <v>3</v>
      </c>
      <c r="L65">
        <v>2</v>
      </c>
      <c r="P65">
        <v>2</v>
      </c>
      <c r="T65">
        <v>0</v>
      </c>
      <c r="X65">
        <v>0</v>
      </c>
      <c r="AA65" s="39"/>
    </row>
    <row r="66" spans="2:27">
      <c r="Q66"/>
      <c r="AA66" s="39"/>
    </row>
    <row r="67" spans="2:27">
      <c r="B67" s="40" t="s">
        <v>114</v>
      </c>
      <c r="C67" s="35"/>
      <c r="G67" s="40" t="s">
        <v>115</v>
      </c>
      <c r="H67" s="35"/>
      <c r="L67" s="40" t="s">
        <v>116</v>
      </c>
      <c r="M67" s="35"/>
      <c r="N67" s="35"/>
      <c r="P67" s="40" t="s">
        <v>117</v>
      </c>
      <c r="Q67" s="35"/>
      <c r="T67" s="40" t="s">
        <v>118</v>
      </c>
      <c r="U67" s="35"/>
      <c r="V67" s="35"/>
      <c r="X67" s="40" t="s">
        <v>119</v>
      </c>
      <c r="Y67" s="35"/>
      <c r="Z67" s="35"/>
      <c r="AA67" s="39"/>
    </row>
    <row r="68" spans="2:27">
      <c r="B68">
        <v>0</v>
      </c>
      <c r="G68">
        <v>0</v>
      </c>
      <c r="L68">
        <v>0</v>
      </c>
      <c r="P68">
        <v>0</v>
      </c>
      <c r="Q68"/>
      <c r="T68">
        <v>0</v>
      </c>
      <c r="X68">
        <v>0</v>
      </c>
      <c r="AA68" s="39"/>
    </row>
    <row r="69" spans="2:27">
      <c r="Q69"/>
    </row>
  </sheetData>
  <mergeCells count="3">
    <mergeCell ref="B15:AD16"/>
    <mergeCell ref="R19:AD19"/>
    <mergeCell ref="B51:N5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2"/>
  <dimension ref="A1:AD179"/>
  <sheetViews>
    <sheetView topLeftCell="A16" zoomScale="90" zoomScaleNormal="90" workbookViewId="0">
      <selection activeCell="B44" sqref="B44:P45"/>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777</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4</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4" t="s">
        <v>778</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779</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7</v>
      </c>
      <c r="S20" s="13"/>
      <c r="T20" s="13"/>
      <c r="U20" s="13"/>
      <c r="V20" s="13"/>
      <c r="W20" s="15"/>
      <c r="X20" s="15"/>
      <c r="Y20" s="15"/>
      <c r="Z20" s="15"/>
      <c r="AA20" s="15"/>
      <c r="AB20" s="9"/>
      <c r="AC20" s="11"/>
      <c r="AD20" s="9"/>
    </row>
    <row r="21" spans="1:30" ht="15.75">
      <c r="B21" s="381" t="s">
        <v>706</v>
      </c>
      <c r="C21" s="381"/>
      <c r="D21" s="381"/>
      <c r="E21" s="381"/>
      <c r="F21" s="381"/>
      <c r="G21" s="381"/>
      <c r="H21" s="381"/>
      <c r="I21" s="381"/>
      <c r="J21" s="381"/>
      <c r="K21" s="381"/>
      <c r="L21" s="381"/>
      <c r="M21" s="381"/>
      <c r="N21" s="381"/>
      <c r="O21" s="381"/>
      <c r="P21" s="18"/>
      <c r="Q21" s="19"/>
      <c r="R21" s="334" t="s">
        <v>707</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32.25" customHeight="1">
      <c r="B25" s="387" t="s">
        <v>722</v>
      </c>
      <c r="C25" s="387"/>
      <c r="D25" s="387"/>
      <c r="E25" s="387"/>
      <c r="F25" s="387"/>
      <c r="G25" s="387"/>
      <c r="H25" s="387"/>
      <c r="I25" s="387"/>
      <c r="J25" s="387"/>
      <c r="K25" s="387"/>
      <c r="L25" s="387"/>
      <c r="M25" s="387"/>
      <c r="N25" s="387"/>
      <c r="O25" s="387"/>
      <c r="P25" s="18"/>
      <c r="Q25" s="19"/>
      <c r="R25" s="334" t="s">
        <v>235</v>
      </c>
      <c r="S25" s="334"/>
      <c r="T25" s="334"/>
      <c r="U25" s="334"/>
      <c r="V25" s="334"/>
      <c r="W25" s="334"/>
      <c r="X25" s="334"/>
      <c r="Y25" s="334"/>
      <c r="Z25" s="334"/>
      <c r="AA25" s="334"/>
      <c r="AB25" s="334"/>
      <c r="AC25" s="334"/>
      <c r="AD25" s="334"/>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10</v>
      </c>
      <c r="AC29" s="25">
        <v>1000</v>
      </c>
    </row>
    <row r="30" spans="1:30">
      <c r="B30" s="24">
        <v>214</v>
      </c>
      <c r="C30" s="24" t="s">
        <v>762</v>
      </c>
      <c r="AC30" s="25">
        <v>2500</v>
      </c>
    </row>
    <row r="31" spans="1:30">
      <c r="B31" s="24">
        <v>243</v>
      </c>
      <c r="C31" s="24" t="s">
        <v>23</v>
      </c>
      <c r="AC31" s="25">
        <v>12000</v>
      </c>
    </row>
    <row r="32" spans="1:30">
      <c r="B32" s="24">
        <v>246</v>
      </c>
      <c r="C32" s="5" t="s">
        <v>26</v>
      </c>
      <c r="AC32" s="25">
        <v>996</v>
      </c>
    </row>
    <row r="33" spans="2:29">
      <c r="B33" s="24">
        <v>271</v>
      </c>
      <c r="C33" s="5" t="s">
        <v>784</v>
      </c>
      <c r="AC33" s="25">
        <v>32500</v>
      </c>
    </row>
    <row r="34" spans="2:29">
      <c r="B34" s="24">
        <v>291</v>
      </c>
      <c r="C34" s="5" t="s">
        <v>42</v>
      </c>
      <c r="AC34" s="25">
        <v>20000</v>
      </c>
    </row>
    <row r="35" spans="2:29">
      <c r="B35" s="24">
        <v>352</v>
      </c>
      <c r="C35" s="5" t="s">
        <v>764</v>
      </c>
      <c r="AC35" s="28">
        <v>12000</v>
      </c>
    </row>
    <row r="36" spans="2:29">
      <c r="B36" s="14">
        <v>515</v>
      </c>
      <c r="C36" s="5" t="s">
        <v>765</v>
      </c>
      <c r="AC36" s="28">
        <v>13996</v>
      </c>
    </row>
    <row r="37" spans="2:29">
      <c r="B37" s="14">
        <v>569</v>
      </c>
      <c r="C37" s="5" t="s">
        <v>100</v>
      </c>
      <c r="AC37" s="28">
        <v>39996</v>
      </c>
    </row>
    <row r="38" spans="2:29">
      <c r="B38" s="14"/>
      <c r="C38" s="24"/>
      <c r="AC38" s="28"/>
    </row>
    <row r="39" spans="2:29">
      <c r="B39" s="14"/>
      <c r="C39" s="14"/>
    </row>
    <row r="40" spans="2:29">
      <c r="AA40" s="35"/>
      <c r="AB40" s="36" t="s">
        <v>102</v>
      </c>
      <c r="AC40" s="37">
        <f>SUM(AC29:AC39)</f>
        <v>134988</v>
      </c>
    </row>
    <row r="41" spans="2:29">
      <c r="B41" s="6"/>
      <c r="C41" s="6"/>
      <c r="D41" s="6"/>
      <c r="E41" s="6"/>
      <c r="F41" s="6"/>
      <c r="G41" s="6"/>
      <c r="H41" s="6"/>
      <c r="I41" s="6"/>
      <c r="J41" s="6"/>
      <c r="K41" s="6"/>
      <c r="L41" s="6"/>
      <c r="M41" s="6"/>
      <c r="N41" s="6"/>
      <c r="O41" s="6"/>
      <c r="P41" s="6"/>
      <c r="Q41" s="7"/>
      <c r="R41" s="6"/>
      <c r="S41" s="6"/>
      <c r="T41" s="6"/>
      <c r="U41" s="6"/>
      <c r="V41" s="6"/>
      <c r="W41" s="6"/>
      <c r="X41" s="6"/>
      <c r="Y41" s="6"/>
      <c r="Z41" s="6"/>
      <c r="AA41" s="6"/>
      <c r="AB41" s="6"/>
      <c r="AC41" s="38"/>
    </row>
    <row r="42" spans="2:29">
      <c r="AC42" s="39"/>
    </row>
    <row r="43" spans="2:29">
      <c r="B43" s="40" t="s">
        <v>103</v>
      </c>
      <c r="C43" s="35"/>
      <c r="D43" s="35"/>
      <c r="R43" s="40" t="s">
        <v>104</v>
      </c>
      <c r="S43" s="35"/>
      <c r="T43" s="35"/>
      <c r="AC43" s="39"/>
    </row>
    <row r="44" spans="2:29" ht="15" customHeight="1">
      <c r="B44" s="337" t="s">
        <v>767</v>
      </c>
      <c r="C44" s="337"/>
      <c r="D44" s="337"/>
      <c r="E44" s="337"/>
      <c r="F44" s="337"/>
      <c r="G44" s="337"/>
      <c r="H44" s="337"/>
      <c r="I44" s="337"/>
      <c r="J44" s="337"/>
      <c r="K44" s="337"/>
      <c r="L44" s="337"/>
      <c r="M44" s="337"/>
      <c r="N44" s="337"/>
      <c r="O44" s="337"/>
      <c r="P44" s="337"/>
      <c r="R44" t="s">
        <v>768</v>
      </c>
      <c r="S44" s="41"/>
      <c r="T44" s="41"/>
      <c r="U44" s="41"/>
      <c r="V44" s="41"/>
      <c r="W44" s="41"/>
      <c r="X44" s="41"/>
      <c r="Y44" s="41"/>
      <c r="Z44" s="41"/>
      <c r="AA44" s="41"/>
      <c r="AB44" s="41"/>
      <c r="AC44" s="42"/>
    </row>
    <row r="45" spans="2:29">
      <c r="B45" s="337"/>
      <c r="C45" s="337"/>
      <c r="D45" s="337"/>
      <c r="E45" s="337"/>
      <c r="F45" s="337"/>
      <c r="G45" s="337"/>
      <c r="H45" s="337"/>
      <c r="I45" s="337"/>
      <c r="J45" s="337"/>
      <c r="K45" s="337"/>
      <c r="L45" s="337"/>
      <c r="M45" s="337"/>
      <c r="N45" s="337"/>
      <c r="O45" s="337"/>
      <c r="P45" s="337"/>
      <c r="R45" s="41"/>
      <c r="S45" s="41"/>
      <c r="T45" s="41"/>
      <c r="U45" s="41"/>
      <c r="V45" s="41"/>
      <c r="W45" s="41"/>
      <c r="X45" s="41"/>
      <c r="Y45" s="41"/>
      <c r="Z45" s="41"/>
      <c r="AA45" s="41"/>
      <c r="AB45" s="41"/>
      <c r="AC45" s="42"/>
    </row>
    <row r="46" spans="2:29">
      <c r="AC46" s="39"/>
    </row>
    <row r="47" spans="2:29">
      <c r="B47" s="40" t="s">
        <v>105</v>
      </c>
      <c r="C47" s="35"/>
      <c r="D47" s="35"/>
      <c r="AC47" s="39"/>
    </row>
    <row r="48" spans="2:29">
      <c r="B48">
        <v>0</v>
      </c>
      <c r="AC48" s="39"/>
    </row>
    <row r="49" spans="2:29">
      <c r="AC49" s="39"/>
    </row>
    <row r="50" spans="2:29">
      <c r="B50" s="40" t="s">
        <v>106</v>
      </c>
      <c r="C50" s="35"/>
      <c r="D50" s="35"/>
      <c r="AC50" s="39"/>
    </row>
    <row r="51" spans="2:29">
      <c r="B51">
        <v>12</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107</v>
      </c>
      <c r="C54" s="35"/>
      <c r="D54" s="35"/>
      <c r="E54" s="35"/>
      <c r="AC54" s="39"/>
    </row>
    <row r="55" spans="2:29">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v>1</v>
      </c>
      <c r="G58">
        <v>1</v>
      </c>
      <c r="L58">
        <v>1</v>
      </c>
      <c r="Q58">
        <v>1</v>
      </c>
      <c r="R58" s="3"/>
      <c r="U58">
        <v>1</v>
      </c>
      <c r="Z58">
        <v>1</v>
      </c>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v>1</v>
      </c>
      <c r="G61">
        <v>1</v>
      </c>
      <c r="L61">
        <v>1</v>
      </c>
      <c r="Q61">
        <v>1</v>
      </c>
      <c r="U61">
        <v>1</v>
      </c>
      <c r="Z61">
        <v>1</v>
      </c>
      <c r="AC61" s="39"/>
    </row>
    <row r="62" spans="2:29">
      <c r="Q62"/>
      <c r="AC62" s="39"/>
    </row>
    <row r="63" spans="2:29">
      <c r="Q63"/>
      <c r="AC63" s="39"/>
    </row>
    <row r="64" spans="2:29">
      <c r="Q64"/>
      <c r="AC64" s="39"/>
    </row>
    <row r="65" spans="2:29">
      <c r="Q65"/>
      <c r="AC65" s="39"/>
    </row>
    <row r="66" spans="2:29">
      <c r="Q66"/>
      <c r="AC66" s="39"/>
    </row>
    <row r="67" spans="2:29">
      <c r="Q67"/>
      <c r="AC67" s="39"/>
    </row>
    <row r="68" spans="2:29">
      <c r="Q68"/>
      <c r="AC68" s="39"/>
    </row>
    <row r="69" spans="2:29">
      <c r="B69" s="6"/>
      <c r="C69" s="6"/>
      <c r="D69" s="6"/>
      <c r="E69" s="6"/>
      <c r="F69" s="6"/>
      <c r="G69" s="6"/>
      <c r="H69" s="6"/>
      <c r="I69" s="6"/>
      <c r="J69" s="6"/>
      <c r="K69" s="6"/>
      <c r="L69" s="6"/>
      <c r="M69" s="6"/>
      <c r="N69" s="6"/>
      <c r="O69" s="6"/>
      <c r="P69" s="6"/>
      <c r="Q69" s="7"/>
      <c r="R69" s="6"/>
      <c r="S69" s="6"/>
      <c r="T69" s="6"/>
      <c r="U69" s="6"/>
      <c r="V69" s="6"/>
      <c r="W69" s="6"/>
      <c r="X69" s="6"/>
      <c r="Y69" s="6"/>
      <c r="Z69" s="6"/>
      <c r="AA69" s="6"/>
      <c r="AB69" s="6"/>
      <c r="AC69" s="38"/>
    </row>
    <row r="70" spans="2:29">
      <c r="AC70" s="39"/>
    </row>
    <row r="71" spans="2:29">
      <c r="B71" s="40" t="s">
        <v>103</v>
      </c>
      <c r="C71" s="35"/>
      <c r="D71" s="35"/>
      <c r="R71" s="40" t="s">
        <v>104</v>
      </c>
      <c r="S71" s="35"/>
      <c r="T71" s="35"/>
      <c r="AC71" s="39"/>
    </row>
    <row r="72" spans="2:29">
      <c r="B72" t="s">
        <v>769</v>
      </c>
      <c r="C72" s="41"/>
      <c r="D72" s="41"/>
      <c r="E72" s="41"/>
      <c r="F72" s="41"/>
      <c r="G72" s="41"/>
      <c r="H72" s="41"/>
      <c r="I72" s="41"/>
      <c r="J72" s="41"/>
      <c r="K72" s="41"/>
      <c r="L72" s="41"/>
      <c r="M72" s="41"/>
      <c r="N72" s="41"/>
      <c r="O72" s="41"/>
      <c r="P72" s="41"/>
      <c r="R72" t="s">
        <v>770</v>
      </c>
      <c r="S72" s="41"/>
      <c r="T72" s="41"/>
      <c r="U72" s="41"/>
      <c r="V72" s="41"/>
      <c r="W72" s="41"/>
      <c r="X72" s="41"/>
      <c r="Y72" s="41"/>
      <c r="Z72" s="41"/>
      <c r="AA72" s="41"/>
      <c r="AB72" s="41"/>
      <c r="AC72" s="42"/>
    </row>
    <row r="73" spans="2:29">
      <c r="AC73" s="39"/>
    </row>
    <row r="74" spans="2:29">
      <c r="B74" s="40" t="s">
        <v>105</v>
      </c>
      <c r="C74" s="35"/>
      <c r="D74" s="35"/>
      <c r="AC74" s="39"/>
    </row>
    <row r="75" spans="2:29">
      <c r="B75">
        <v>0</v>
      </c>
      <c r="AC75" s="39"/>
    </row>
    <row r="76" spans="2:29">
      <c r="AC76" s="39"/>
    </row>
    <row r="77" spans="2:29">
      <c r="B77" s="40" t="s">
        <v>106</v>
      </c>
      <c r="C77" s="35"/>
      <c r="D77" s="35"/>
      <c r="AC77" s="39"/>
    </row>
    <row r="78" spans="2:29">
      <c r="B78">
        <v>28</v>
      </c>
      <c r="AC78" s="39"/>
    </row>
    <row r="79" spans="2:29">
      <c r="B79" s="6"/>
      <c r="C79" s="6"/>
      <c r="D79" s="6"/>
      <c r="E79" s="6"/>
      <c r="F79" s="6"/>
      <c r="G79" s="6"/>
      <c r="H79" s="6"/>
      <c r="I79" s="6"/>
      <c r="J79" s="6"/>
      <c r="K79" s="6"/>
      <c r="L79" s="6"/>
      <c r="M79" s="6"/>
      <c r="N79" s="6"/>
      <c r="O79" s="6"/>
      <c r="P79" s="6"/>
      <c r="Q79" s="7"/>
      <c r="R79" s="6"/>
      <c r="S79" s="6"/>
      <c r="T79" s="6"/>
      <c r="U79" s="6"/>
      <c r="V79" s="6"/>
      <c r="W79" s="6"/>
      <c r="X79" s="6"/>
      <c r="Y79" s="6"/>
      <c r="Z79" s="6"/>
      <c r="AA79" s="6"/>
      <c r="AB79" s="6"/>
      <c r="AC79" s="38"/>
    </row>
    <row r="80" spans="2:29">
      <c r="AC80" s="39"/>
    </row>
    <row r="81" spans="2:30">
      <c r="B81" s="40" t="s">
        <v>107</v>
      </c>
      <c r="C81" s="35"/>
      <c r="D81" s="35"/>
      <c r="E81" s="35"/>
      <c r="AC81" s="39"/>
    </row>
    <row r="82" spans="2:30">
      <c r="AC82" s="39"/>
    </row>
    <row r="83" spans="2:30">
      <c r="AC83" s="39"/>
    </row>
    <row r="84" spans="2:30">
      <c r="B84" s="40" t="s">
        <v>108</v>
      </c>
      <c r="C84" s="35"/>
      <c r="G84" s="40" t="s">
        <v>109</v>
      </c>
      <c r="H84" s="35"/>
      <c r="L84" s="40" t="s">
        <v>110</v>
      </c>
      <c r="M84" s="35"/>
      <c r="Q84" s="40" t="s">
        <v>111</v>
      </c>
      <c r="R84" s="35"/>
      <c r="U84" s="40" t="s">
        <v>112</v>
      </c>
      <c r="V84" s="35"/>
      <c r="Z84" s="40" t="s">
        <v>113</v>
      </c>
      <c r="AA84" s="35"/>
      <c r="AC84" s="39"/>
    </row>
    <row r="85" spans="2:30">
      <c r="B85">
        <v>2</v>
      </c>
      <c r="G85">
        <v>2</v>
      </c>
      <c r="L85">
        <v>3</v>
      </c>
      <c r="Q85">
        <v>3</v>
      </c>
      <c r="R85" s="3"/>
      <c r="U85">
        <v>2</v>
      </c>
      <c r="Z85">
        <v>2</v>
      </c>
      <c r="AC85" s="39"/>
    </row>
    <row r="86" spans="2:30">
      <c r="Q86"/>
      <c r="AC86" s="39"/>
    </row>
    <row r="87" spans="2:30">
      <c r="B87" s="40" t="s">
        <v>114</v>
      </c>
      <c r="C87" s="35"/>
      <c r="G87" s="40" t="s">
        <v>115</v>
      </c>
      <c r="H87" s="35"/>
      <c r="L87" s="40" t="s">
        <v>116</v>
      </c>
      <c r="M87" s="35"/>
      <c r="N87" s="35"/>
      <c r="Q87" s="40" t="s">
        <v>117</v>
      </c>
      <c r="R87" s="35"/>
      <c r="U87" s="40" t="s">
        <v>118</v>
      </c>
      <c r="V87" s="35"/>
      <c r="W87" s="35"/>
      <c r="Z87" s="40" t="s">
        <v>119</v>
      </c>
      <c r="AA87" s="35"/>
      <c r="AB87" s="35"/>
      <c r="AC87" s="39"/>
    </row>
    <row r="88" spans="2:30">
      <c r="B88">
        <v>2</v>
      </c>
      <c r="G88">
        <v>3</v>
      </c>
      <c r="L88">
        <v>2</v>
      </c>
      <c r="Q88">
        <v>2</v>
      </c>
      <c r="U88">
        <v>2</v>
      </c>
      <c r="Z88">
        <v>3</v>
      </c>
      <c r="AC88" s="39"/>
    </row>
    <row r="89" spans="2:30">
      <c r="B89" s="9"/>
      <c r="C89" s="9"/>
      <c r="D89" s="9"/>
      <c r="E89" s="9"/>
      <c r="F89" s="9"/>
      <c r="G89" s="9"/>
      <c r="H89" s="9"/>
      <c r="I89" s="9"/>
      <c r="J89" s="9"/>
      <c r="K89" s="9"/>
      <c r="L89" s="9"/>
      <c r="M89" s="9"/>
      <c r="N89" s="9"/>
      <c r="O89" s="9"/>
      <c r="P89" s="9"/>
      <c r="Q89" s="10"/>
      <c r="R89" s="9"/>
      <c r="S89" s="9"/>
      <c r="T89" s="9"/>
      <c r="U89" s="9"/>
      <c r="V89" s="9"/>
      <c r="W89" s="9"/>
      <c r="X89" s="9"/>
      <c r="Y89" s="9"/>
      <c r="Z89" s="9"/>
      <c r="AA89" s="9"/>
      <c r="AB89" s="9"/>
      <c r="AC89" s="49"/>
    </row>
    <row r="90" spans="2:3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c r="AD90" s="10"/>
    </row>
    <row r="91" spans="2:30">
      <c r="B91" s="278"/>
      <c r="C91" s="10"/>
      <c r="D91" s="10"/>
      <c r="E91" s="10"/>
      <c r="F91" s="10"/>
      <c r="G91" s="10"/>
      <c r="H91" s="10"/>
      <c r="I91" s="10"/>
      <c r="J91" s="10"/>
      <c r="K91" s="10"/>
      <c r="L91" s="10"/>
      <c r="M91" s="10"/>
      <c r="N91" s="10"/>
      <c r="O91" s="10"/>
      <c r="P91" s="10"/>
      <c r="Q91" s="10"/>
      <c r="R91" s="278"/>
      <c r="S91" s="10"/>
      <c r="T91" s="10"/>
      <c r="U91" s="10"/>
      <c r="V91" s="10"/>
      <c r="W91" s="10"/>
      <c r="X91" s="10"/>
      <c r="Y91" s="10"/>
      <c r="Z91" s="10"/>
      <c r="AA91" s="10"/>
      <c r="AB91" s="10"/>
      <c r="AC91" s="277"/>
      <c r="AD91" s="10"/>
    </row>
    <row r="92" spans="2:30">
      <c r="B92" s="10"/>
      <c r="C92" s="279"/>
      <c r="D92" s="279"/>
      <c r="E92" s="279"/>
      <c r="F92" s="279"/>
      <c r="G92" s="279"/>
      <c r="H92" s="279"/>
      <c r="I92" s="279"/>
      <c r="J92" s="279"/>
      <c r="K92" s="279"/>
      <c r="L92" s="279"/>
      <c r="M92" s="279"/>
      <c r="N92" s="279"/>
      <c r="O92" s="279"/>
      <c r="P92" s="279"/>
      <c r="Q92" s="10"/>
      <c r="R92" s="10"/>
      <c r="S92" s="279"/>
      <c r="T92" s="279"/>
      <c r="U92" s="279"/>
      <c r="V92" s="279"/>
      <c r="W92" s="279"/>
      <c r="X92" s="279"/>
      <c r="Y92" s="279"/>
      <c r="Z92" s="279"/>
      <c r="AA92" s="279"/>
      <c r="AB92" s="279"/>
      <c r="AC92" s="280"/>
      <c r="AD92" s="10"/>
    </row>
    <row r="93" spans="2:3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c r="AD93" s="10"/>
    </row>
    <row r="94" spans="2:30">
      <c r="B94" s="278"/>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c r="AD94" s="10"/>
    </row>
    <row r="95" spans="2:3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c r="AD95" s="10"/>
    </row>
    <row r="96" spans="2:3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c r="AD96" s="10"/>
    </row>
    <row r="97" spans="2:30">
      <c r="B97" s="278"/>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c r="AD97" s="10"/>
    </row>
    <row r="98" spans="2:30">
      <c r="B98" s="393"/>
      <c r="C98" s="371"/>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277"/>
      <c r="AD98" s="10"/>
    </row>
    <row r="99" spans="2:3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277"/>
      <c r="AD99" s="10"/>
    </row>
    <row r="100" spans="2:3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277"/>
      <c r="AD100" s="10"/>
    </row>
    <row r="101" spans="2:30">
      <c r="B101" s="278"/>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277"/>
      <c r="AD101" s="10"/>
    </row>
    <row r="102" spans="2:3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77"/>
      <c r="AD102" s="10"/>
    </row>
    <row r="103" spans="2:3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77"/>
      <c r="AD103" s="10"/>
    </row>
    <row r="104" spans="2:30">
      <c r="B104" s="278"/>
      <c r="C104" s="10"/>
      <c r="D104" s="10"/>
      <c r="E104" s="10"/>
      <c r="F104" s="10"/>
      <c r="G104" s="278"/>
      <c r="H104" s="10"/>
      <c r="I104" s="10"/>
      <c r="J104" s="10"/>
      <c r="K104" s="10"/>
      <c r="L104" s="278"/>
      <c r="M104" s="10"/>
      <c r="N104" s="10"/>
      <c r="O104" s="10"/>
      <c r="P104" s="10"/>
      <c r="Q104" s="278"/>
      <c r="R104" s="10"/>
      <c r="S104" s="10"/>
      <c r="T104" s="10"/>
      <c r="U104" s="278"/>
      <c r="V104" s="10"/>
      <c r="W104" s="10"/>
      <c r="X104" s="10"/>
      <c r="Y104" s="10"/>
      <c r="Z104" s="278"/>
      <c r="AA104" s="10"/>
      <c r="AB104" s="10"/>
      <c r="AC104" s="277"/>
      <c r="AD104" s="10"/>
    </row>
    <row r="105" spans="2:3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277"/>
      <c r="AD105" s="10"/>
    </row>
    <row r="106" spans="2:3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77"/>
      <c r="AD106" s="10"/>
    </row>
    <row r="107" spans="2:30">
      <c r="B107" s="278"/>
      <c r="C107" s="10"/>
      <c r="D107" s="10"/>
      <c r="E107" s="10"/>
      <c r="F107" s="10"/>
      <c r="G107" s="278"/>
      <c r="H107" s="10"/>
      <c r="I107" s="10"/>
      <c r="J107" s="10"/>
      <c r="K107" s="10"/>
      <c r="L107" s="278"/>
      <c r="M107" s="10"/>
      <c r="N107" s="10"/>
      <c r="O107" s="10"/>
      <c r="P107" s="10"/>
      <c r="Q107" s="278"/>
      <c r="R107" s="10"/>
      <c r="S107" s="10"/>
      <c r="T107" s="10"/>
      <c r="U107" s="278"/>
      <c r="V107" s="10"/>
      <c r="W107" s="10"/>
      <c r="X107" s="10"/>
      <c r="Y107" s="10"/>
      <c r="Z107" s="278"/>
      <c r="AA107" s="10"/>
      <c r="AB107" s="10"/>
      <c r="AC107" s="277"/>
      <c r="AD107" s="10"/>
    </row>
    <row r="108" spans="2:30" s="230" customFormat="1">
      <c r="B108" s="10"/>
      <c r="C108" s="10"/>
      <c r="D108" s="10"/>
      <c r="E108" s="10"/>
      <c r="F108" s="302"/>
      <c r="G108" s="10"/>
      <c r="H108" s="10"/>
      <c r="I108" s="10"/>
      <c r="J108" s="10"/>
      <c r="K108" s="302"/>
      <c r="L108" s="10"/>
      <c r="M108" s="10"/>
      <c r="N108" s="10"/>
      <c r="O108" s="10"/>
      <c r="P108" s="302"/>
      <c r="Q108" s="10"/>
      <c r="R108" s="10"/>
      <c r="S108" s="10"/>
      <c r="T108" s="10"/>
      <c r="U108" s="10"/>
      <c r="V108" s="10"/>
      <c r="W108" s="10"/>
      <c r="X108" s="10"/>
      <c r="Y108" s="10"/>
      <c r="Z108" s="10"/>
      <c r="AA108" s="10"/>
      <c r="AB108" s="10"/>
      <c r="AC108" s="302"/>
      <c r="AD108" s="302"/>
    </row>
    <row r="109" spans="2:3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277"/>
      <c r="AD109" s="10"/>
    </row>
    <row r="110" spans="2:3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277"/>
      <c r="AD110" s="10"/>
    </row>
    <row r="111" spans="2:30">
      <c r="B111" s="278"/>
      <c r="C111" s="10"/>
      <c r="D111" s="10"/>
      <c r="E111" s="10"/>
      <c r="F111" s="10"/>
      <c r="G111" s="10"/>
      <c r="H111" s="10"/>
      <c r="I111" s="10"/>
      <c r="J111" s="10"/>
      <c r="K111" s="10"/>
      <c r="L111" s="10"/>
      <c r="M111" s="10"/>
      <c r="N111" s="10"/>
      <c r="O111" s="10"/>
      <c r="P111" s="10"/>
      <c r="Q111" s="10"/>
      <c r="R111" s="278"/>
      <c r="S111" s="10"/>
      <c r="T111" s="10"/>
      <c r="U111" s="10"/>
      <c r="V111" s="10"/>
      <c r="W111" s="10"/>
      <c r="X111" s="10"/>
      <c r="Y111" s="10"/>
      <c r="Z111" s="10"/>
      <c r="AA111" s="10"/>
      <c r="AB111" s="10"/>
      <c r="AC111" s="277"/>
      <c r="AD111" s="10"/>
    </row>
    <row r="112" spans="2:30">
      <c r="B112" s="394"/>
      <c r="C112" s="394"/>
      <c r="D112" s="394"/>
      <c r="E112" s="394"/>
      <c r="F112" s="394"/>
      <c r="G112" s="394"/>
      <c r="H112" s="394"/>
      <c r="I112" s="394"/>
      <c r="J112" s="394"/>
      <c r="K112" s="394"/>
      <c r="L112" s="394"/>
      <c r="M112" s="394"/>
      <c r="N112" s="394"/>
      <c r="O112" s="394"/>
      <c r="P112" s="279"/>
      <c r="Q112" s="10"/>
      <c r="R112" s="396"/>
      <c r="S112" s="396"/>
      <c r="T112" s="396"/>
      <c r="U112" s="396"/>
      <c r="V112" s="396"/>
      <c r="W112" s="396"/>
      <c r="X112" s="396"/>
      <c r="Y112" s="396"/>
      <c r="Z112" s="396"/>
      <c r="AA112" s="396"/>
      <c r="AB112" s="396"/>
      <c r="AC112" s="396"/>
      <c r="AD112" s="10"/>
    </row>
    <row r="113" spans="2:30">
      <c r="B113" s="394"/>
      <c r="C113" s="394"/>
      <c r="D113" s="394"/>
      <c r="E113" s="394"/>
      <c r="F113" s="394"/>
      <c r="G113" s="394"/>
      <c r="H113" s="394"/>
      <c r="I113" s="394"/>
      <c r="J113" s="394"/>
      <c r="K113" s="394"/>
      <c r="L113" s="394"/>
      <c r="M113" s="394"/>
      <c r="N113" s="394"/>
      <c r="O113" s="394"/>
      <c r="P113" s="279"/>
      <c r="Q113" s="10"/>
      <c r="R113" s="396"/>
      <c r="S113" s="396"/>
      <c r="T113" s="396"/>
      <c r="U113" s="396"/>
      <c r="V113" s="396"/>
      <c r="W113" s="396"/>
      <c r="X113" s="396"/>
      <c r="Y113" s="396"/>
      <c r="Z113" s="396"/>
      <c r="AA113" s="396"/>
      <c r="AB113" s="396"/>
      <c r="AC113" s="396"/>
      <c r="AD113" s="10"/>
    </row>
    <row r="114" spans="2:3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277"/>
      <c r="AD114" s="10"/>
    </row>
    <row r="115" spans="2:30">
      <c r="B115" s="278"/>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277"/>
      <c r="AD115" s="10"/>
    </row>
    <row r="116" spans="2:3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277"/>
      <c r="AD116" s="10"/>
    </row>
    <row r="117" spans="2:3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277"/>
      <c r="AD117" s="10"/>
    </row>
    <row r="118" spans="2:30">
      <c r="B118" s="278"/>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277"/>
      <c r="AD118" s="10"/>
    </row>
    <row r="119" spans="2:30">
      <c r="B119" s="390"/>
      <c r="C119" s="391"/>
      <c r="D119" s="391"/>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277"/>
      <c r="AD119" s="10"/>
    </row>
    <row r="120" spans="2:3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277"/>
      <c r="AD120" s="10"/>
    </row>
    <row r="121" spans="2:3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277"/>
      <c r="AD121" s="10"/>
    </row>
    <row r="122" spans="2:30">
      <c r="B122" s="278"/>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277"/>
      <c r="AD122" s="10"/>
    </row>
    <row r="123" spans="2:3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277"/>
      <c r="AD123" s="10"/>
    </row>
    <row r="124" spans="2:3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277"/>
      <c r="AD124" s="10"/>
    </row>
    <row r="125" spans="2:30">
      <c r="B125" s="278"/>
      <c r="C125" s="10"/>
      <c r="D125" s="10"/>
      <c r="E125" s="10"/>
      <c r="F125" s="10"/>
      <c r="G125" s="278"/>
      <c r="H125" s="10"/>
      <c r="I125" s="10"/>
      <c r="J125" s="10"/>
      <c r="K125" s="10"/>
      <c r="L125" s="278"/>
      <c r="M125" s="10"/>
      <c r="N125" s="10"/>
      <c r="O125" s="10"/>
      <c r="P125" s="10"/>
      <c r="Q125" s="278"/>
      <c r="R125" s="10"/>
      <c r="S125" s="10"/>
      <c r="T125" s="10"/>
      <c r="U125" s="278"/>
      <c r="V125" s="10"/>
      <c r="W125" s="10"/>
      <c r="X125" s="10"/>
      <c r="Y125" s="10"/>
      <c r="Z125" s="278"/>
      <c r="AA125" s="10"/>
      <c r="AB125" s="10"/>
      <c r="AC125" s="277"/>
      <c r="AD125" s="10"/>
    </row>
    <row r="126" spans="2:30">
      <c r="B126" s="392"/>
      <c r="C126" s="392"/>
      <c r="D126" s="10"/>
      <c r="E126" s="10"/>
      <c r="F126" s="10"/>
      <c r="G126" s="392"/>
      <c r="H126" s="392"/>
      <c r="I126" s="282"/>
      <c r="J126" s="282"/>
      <c r="K126" s="282"/>
      <c r="L126" s="392"/>
      <c r="M126" s="392"/>
      <c r="N126" s="282"/>
      <c r="O126" s="282"/>
      <c r="P126" s="282"/>
      <c r="Q126" s="392"/>
      <c r="R126" s="392"/>
      <c r="S126" s="282"/>
      <c r="T126" s="282"/>
      <c r="U126" s="392"/>
      <c r="V126" s="392"/>
      <c r="W126" s="282"/>
      <c r="X126" s="282"/>
      <c r="Y126" s="282"/>
      <c r="Z126" s="392"/>
      <c r="AA126" s="392"/>
      <c r="AB126" s="282"/>
      <c r="AC126" s="277"/>
      <c r="AD126" s="10"/>
    </row>
    <row r="127" spans="2:30">
      <c r="B127" s="10"/>
      <c r="C127" s="10"/>
      <c r="D127" s="10"/>
      <c r="E127" s="10"/>
      <c r="F127" s="10"/>
      <c r="G127" s="282"/>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77"/>
      <c r="AD127" s="10"/>
    </row>
    <row r="128" spans="2:30">
      <c r="B128" s="278"/>
      <c r="C128" s="10"/>
      <c r="D128" s="10"/>
      <c r="E128" s="10"/>
      <c r="F128" s="10"/>
      <c r="G128" s="303"/>
      <c r="H128" s="282"/>
      <c r="I128" s="282"/>
      <c r="J128" s="282"/>
      <c r="K128" s="282"/>
      <c r="L128" s="303"/>
      <c r="M128" s="282"/>
      <c r="N128" s="282"/>
      <c r="O128" s="282"/>
      <c r="P128" s="282"/>
      <c r="Q128" s="303"/>
      <c r="R128" s="282"/>
      <c r="S128" s="282"/>
      <c r="T128" s="282"/>
      <c r="U128" s="303"/>
      <c r="V128" s="282"/>
      <c r="W128" s="282"/>
      <c r="X128" s="282"/>
      <c r="Y128" s="282"/>
      <c r="Z128" s="303"/>
      <c r="AA128" s="282"/>
      <c r="AB128" s="282"/>
      <c r="AC128" s="277"/>
      <c r="AD128" s="10"/>
    </row>
    <row r="129" spans="2:30">
      <c r="B129" s="392"/>
      <c r="C129" s="392"/>
      <c r="D129" s="10"/>
      <c r="E129" s="10"/>
      <c r="F129" s="10"/>
      <c r="G129" s="392"/>
      <c r="H129" s="392"/>
      <c r="I129" s="282"/>
      <c r="J129" s="282"/>
      <c r="K129" s="282"/>
      <c r="L129" s="392"/>
      <c r="M129" s="392"/>
      <c r="N129" s="282"/>
      <c r="O129" s="282"/>
      <c r="P129" s="282"/>
      <c r="Q129" s="392"/>
      <c r="R129" s="392"/>
      <c r="S129" s="282"/>
      <c r="T129" s="282"/>
      <c r="U129" s="395"/>
      <c r="V129" s="395"/>
      <c r="W129" s="395"/>
      <c r="X129" s="282"/>
      <c r="Y129" s="282"/>
      <c r="Z129" s="395"/>
      <c r="AA129" s="395"/>
      <c r="AB129" s="395"/>
      <c r="AC129" s="281"/>
      <c r="AD129" s="10"/>
    </row>
    <row r="130" spans="2:3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281"/>
      <c r="AD130" s="10"/>
    </row>
    <row r="131" spans="2:3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281"/>
      <c r="AD131" s="10"/>
    </row>
    <row r="132" spans="2:3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281"/>
      <c r="AD132" s="10"/>
    </row>
    <row r="133" spans="2:3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281"/>
      <c r="AD133" s="10"/>
    </row>
    <row r="134" spans="2:3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281"/>
      <c r="AD134" s="10"/>
    </row>
    <row r="135" spans="2:3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281"/>
      <c r="AD135" s="10"/>
    </row>
    <row r="136" spans="2:3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277"/>
      <c r="AD136" s="10"/>
    </row>
    <row r="137" spans="2:3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277"/>
      <c r="AD137" s="10"/>
    </row>
    <row r="138" spans="2:30">
      <c r="B138" s="278"/>
      <c r="C138" s="10"/>
      <c r="D138" s="10"/>
      <c r="E138" s="10"/>
      <c r="F138" s="10"/>
      <c r="G138" s="10"/>
      <c r="H138" s="10"/>
      <c r="I138" s="10"/>
      <c r="J138" s="10"/>
      <c r="K138" s="10"/>
      <c r="L138" s="10"/>
      <c r="M138" s="10"/>
      <c r="N138" s="10"/>
      <c r="O138" s="10"/>
      <c r="P138" s="10"/>
      <c r="Q138" s="10"/>
      <c r="R138" s="278"/>
      <c r="S138" s="10"/>
      <c r="T138" s="10"/>
      <c r="U138" s="10"/>
      <c r="V138" s="10"/>
      <c r="W138" s="10"/>
      <c r="X138" s="10"/>
      <c r="Y138" s="10"/>
      <c r="Z138" s="10"/>
      <c r="AA138" s="10"/>
      <c r="AB138" s="10"/>
      <c r="AC138" s="277"/>
      <c r="AD138" s="10"/>
    </row>
    <row r="139" spans="2:30">
      <c r="B139" s="10"/>
      <c r="C139" s="279"/>
      <c r="D139" s="279"/>
      <c r="E139" s="279"/>
      <c r="F139" s="279"/>
      <c r="G139" s="279"/>
      <c r="H139" s="279"/>
      <c r="I139" s="279"/>
      <c r="J139" s="279"/>
      <c r="K139" s="279"/>
      <c r="L139" s="279"/>
      <c r="M139" s="279"/>
      <c r="N139" s="279"/>
      <c r="O139" s="279"/>
      <c r="P139" s="279"/>
      <c r="Q139" s="10"/>
      <c r="R139" s="396"/>
      <c r="S139" s="396"/>
      <c r="T139" s="396"/>
      <c r="U139" s="396"/>
      <c r="V139" s="396"/>
      <c r="W139" s="396"/>
      <c r="X139" s="396"/>
      <c r="Y139" s="396"/>
      <c r="Z139" s="396"/>
      <c r="AA139" s="396"/>
      <c r="AB139" s="396"/>
      <c r="AC139" s="396"/>
      <c r="AD139" s="10"/>
    </row>
    <row r="140" spans="2:30">
      <c r="B140" s="10"/>
      <c r="C140" s="10"/>
      <c r="D140" s="10"/>
      <c r="E140" s="10"/>
      <c r="F140" s="10"/>
      <c r="G140" s="10"/>
      <c r="H140" s="10"/>
      <c r="I140" s="10"/>
      <c r="J140" s="10"/>
      <c r="K140" s="10"/>
      <c r="L140" s="10"/>
      <c r="M140" s="10"/>
      <c r="N140" s="10"/>
      <c r="O140" s="10"/>
      <c r="P140" s="10"/>
      <c r="Q140" s="10"/>
      <c r="R140" s="396"/>
      <c r="S140" s="396"/>
      <c r="T140" s="396"/>
      <c r="U140" s="396"/>
      <c r="V140" s="396"/>
      <c r="W140" s="396"/>
      <c r="X140" s="396"/>
      <c r="Y140" s="396"/>
      <c r="Z140" s="396"/>
      <c r="AA140" s="396"/>
      <c r="AB140" s="396"/>
      <c r="AC140" s="396"/>
      <c r="AD140" s="10"/>
    </row>
    <row r="141" spans="2:30">
      <c r="B141" s="278"/>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277"/>
      <c r="AD141" s="10"/>
    </row>
    <row r="142" spans="2:3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277"/>
      <c r="AD142" s="10"/>
    </row>
    <row r="143" spans="2:3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277"/>
      <c r="AD143" s="10"/>
    </row>
    <row r="144" spans="2:30">
      <c r="B144" s="278"/>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277"/>
      <c r="AD144" s="10"/>
    </row>
    <row r="145" spans="1:30">
      <c r="B145" s="390"/>
      <c r="C145" s="391"/>
      <c r="D145" s="391"/>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277"/>
      <c r="AD145" s="10"/>
    </row>
    <row r="146" spans="1:3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277"/>
      <c r="AD146" s="10"/>
    </row>
    <row r="147" spans="1:3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277"/>
      <c r="AD147" s="10"/>
    </row>
    <row r="148" spans="1:30">
      <c r="B148" s="278"/>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277"/>
      <c r="AD148" s="10"/>
    </row>
    <row r="149" spans="1:3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277"/>
      <c r="AD149" s="10"/>
    </row>
    <row r="150" spans="1:3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277"/>
      <c r="AD150" s="10"/>
    </row>
    <row r="151" spans="1:30">
      <c r="B151" s="278"/>
      <c r="C151" s="10"/>
      <c r="D151" s="10"/>
      <c r="E151" s="10"/>
      <c r="F151" s="10"/>
      <c r="G151" s="278"/>
      <c r="H151" s="10"/>
      <c r="I151" s="10"/>
      <c r="J151" s="10"/>
      <c r="K151" s="10"/>
      <c r="L151" s="278"/>
      <c r="M151" s="10"/>
      <c r="N151" s="10"/>
      <c r="O151" s="10"/>
      <c r="P151" s="10"/>
      <c r="Q151" s="278"/>
      <c r="R151" s="10"/>
      <c r="S151" s="10"/>
      <c r="T151" s="10"/>
      <c r="U151" s="278"/>
      <c r="V151" s="10"/>
      <c r="W151" s="10"/>
      <c r="X151" s="10"/>
      <c r="Y151" s="10"/>
      <c r="Z151" s="278"/>
      <c r="AA151" s="10"/>
      <c r="AB151" s="10"/>
      <c r="AC151" s="277"/>
      <c r="AD151" s="10"/>
    </row>
    <row r="152" spans="1:30">
      <c r="B152" s="392"/>
      <c r="C152" s="392"/>
      <c r="D152" s="282"/>
      <c r="E152" s="282"/>
      <c r="F152" s="282"/>
      <c r="G152" s="392"/>
      <c r="H152" s="392"/>
      <c r="I152" s="282"/>
      <c r="J152" s="282"/>
      <c r="K152" s="282"/>
      <c r="L152" s="392"/>
      <c r="M152" s="392"/>
      <c r="N152" s="282"/>
      <c r="O152" s="282"/>
      <c r="P152" s="282"/>
      <c r="Q152" s="392"/>
      <c r="R152" s="392"/>
      <c r="S152" s="282"/>
      <c r="T152" s="282"/>
      <c r="U152" s="392"/>
      <c r="V152" s="392"/>
      <c r="W152" s="282"/>
      <c r="X152" s="282"/>
      <c r="Y152" s="282"/>
      <c r="Z152" s="392"/>
      <c r="AA152" s="392"/>
      <c r="AB152" s="10"/>
      <c r="AC152" s="277"/>
      <c r="AD152" s="10"/>
    </row>
    <row r="153" spans="1:30">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10"/>
      <c r="AC153" s="277"/>
      <c r="AD153" s="10"/>
    </row>
    <row r="154" spans="1:30">
      <c r="B154" s="303"/>
      <c r="C154" s="282"/>
      <c r="D154" s="282"/>
      <c r="E154" s="282"/>
      <c r="F154" s="282"/>
      <c r="G154" s="303"/>
      <c r="H154" s="282"/>
      <c r="I154" s="282"/>
      <c r="J154" s="282"/>
      <c r="K154" s="282"/>
      <c r="L154" s="303"/>
      <c r="M154" s="282"/>
      <c r="N154" s="282"/>
      <c r="O154" s="282"/>
      <c r="P154" s="282"/>
      <c r="Q154" s="303"/>
      <c r="R154" s="282"/>
      <c r="S154" s="282"/>
      <c r="T154" s="282"/>
      <c r="U154" s="303"/>
      <c r="V154" s="282"/>
      <c r="W154" s="282"/>
      <c r="X154" s="282"/>
      <c r="Y154" s="282"/>
      <c r="Z154" s="303"/>
      <c r="AA154" s="282"/>
      <c r="AB154" s="10"/>
      <c r="AC154" s="277"/>
      <c r="AD154" s="10"/>
    </row>
    <row r="155" spans="1:30">
      <c r="B155" s="392"/>
      <c r="C155" s="392"/>
      <c r="D155" s="282"/>
      <c r="E155" s="282"/>
      <c r="F155" s="282"/>
      <c r="G155" s="392"/>
      <c r="H155" s="392"/>
      <c r="I155" s="282"/>
      <c r="J155" s="282"/>
      <c r="K155" s="282"/>
      <c r="L155" s="392"/>
      <c r="M155" s="392"/>
      <c r="N155" s="282"/>
      <c r="O155" s="282"/>
      <c r="P155" s="282"/>
      <c r="Q155" s="392"/>
      <c r="R155" s="392"/>
      <c r="S155" s="282"/>
      <c r="T155" s="282"/>
      <c r="U155" s="392"/>
      <c r="V155" s="392"/>
      <c r="W155" s="282"/>
      <c r="X155" s="282"/>
      <c r="Y155" s="282"/>
      <c r="Z155" s="392"/>
      <c r="AA155" s="392"/>
      <c r="AB155" s="10"/>
      <c r="AC155" s="281"/>
      <c r="AD155" s="10"/>
    </row>
    <row r="156" spans="1:3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281"/>
      <c r="AD156" s="10"/>
    </row>
    <row r="157" spans="1:30">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277"/>
      <c r="AD157" s="10"/>
    </row>
    <row r="158" spans="1:30">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277"/>
      <c r="AD158" s="10"/>
    </row>
    <row r="159" spans="1:30">
      <c r="A159" s="10"/>
      <c r="B159" s="278"/>
      <c r="C159" s="10"/>
      <c r="D159" s="10"/>
      <c r="E159" s="10"/>
      <c r="F159" s="10"/>
      <c r="G159" s="10"/>
      <c r="H159" s="10"/>
      <c r="I159" s="10"/>
      <c r="J159" s="10"/>
      <c r="K159" s="10"/>
      <c r="L159" s="10"/>
      <c r="M159" s="10"/>
      <c r="N159" s="10"/>
      <c r="O159" s="10"/>
      <c r="P159" s="10"/>
      <c r="Q159" s="10"/>
      <c r="R159" s="278"/>
      <c r="S159" s="10"/>
      <c r="T159" s="10"/>
      <c r="U159" s="10"/>
      <c r="V159" s="10"/>
      <c r="W159" s="10"/>
      <c r="X159" s="10"/>
      <c r="Y159" s="10"/>
      <c r="Z159" s="10"/>
      <c r="AA159" s="10"/>
      <c r="AB159" s="10"/>
      <c r="AC159" s="277"/>
      <c r="AD159" s="10"/>
    </row>
    <row r="160" spans="1:30">
      <c r="A160" s="10"/>
      <c r="B160" s="279"/>
      <c r="C160" s="279"/>
      <c r="D160" s="279"/>
      <c r="E160" s="279"/>
      <c r="F160" s="279"/>
      <c r="G160" s="279"/>
      <c r="H160" s="279"/>
      <c r="I160" s="279"/>
      <c r="J160" s="279"/>
      <c r="K160" s="279"/>
      <c r="L160" s="279"/>
      <c r="M160" s="279"/>
      <c r="N160" s="279"/>
      <c r="O160" s="279"/>
      <c r="P160" s="279"/>
      <c r="Q160" s="10"/>
      <c r="R160" s="279"/>
      <c r="S160" s="279"/>
      <c r="T160" s="279"/>
      <c r="U160" s="279"/>
      <c r="V160" s="279"/>
      <c r="W160" s="279"/>
      <c r="X160" s="279"/>
      <c r="Y160" s="279"/>
      <c r="Z160" s="279"/>
      <c r="AA160" s="279"/>
      <c r="AB160" s="279"/>
      <c r="AC160" s="280"/>
      <c r="AD160" s="10"/>
    </row>
    <row r="161" spans="1:30">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277"/>
      <c r="AD161" s="10"/>
    </row>
    <row r="162" spans="1:30">
      <c r="A162" s="10"/>
      <c r="B162" s="278"/>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277"/>
      <c r="AD162" s="10"/>
    </row>
    <row r="163" spans="1:30">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277"/>
      <c r="AD163" s="10"/>
    </row>
    <row r="164" spans="1:30">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277"/>
      <c r="AD164" s="10"/>
    </row>
    <row r="165" spans="1:30">
      <c r="A165" s="10"/>
      <c r="B165" s="278"/>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277"/>
      <c r="AD165" s="10"/>
    </row>
    <row r="166" spans="1:30">
      <c r="A166" s="10"/>
      <c r="B166" s="390"/>
      <c r="C166" s="391"/>
      <c r="D166" s="391"/>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277"/>
      <c r="AD166" s="10"/>
    </row>
    <row r="167" spans="1:30">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277"/>
      <c r="AD167" s="10"/>
    </row>
    <row r="168" spans="1:30">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277"/>
      <c r="AD168" s="10"/>
    </row>
    <row r="169" spans="1:30">
      <c r="A169" s="10"/>
      <c r="B169" s="278"/>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277"/>
      <c r="AD169" s="10"/>
    </row>
    <row r="170" spans="1:3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277"/>
      <c r="AD170" s="10"/>
    </row>
    <row r="171" spans="1:30">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277"/>
      <c r="AD171" s="10"/>
    </row>
    <row r="172" spans="1:30">
      <c r="A172" s="10"/>
      <c r="B172" s="278"/>
      <c r="C172" s="10"/>
      <c r="D172" s="10"/>
      <c r="E172" s="10"/>
      <c r="F172" s="10"/>
      <c r="G172" s="278"/>
      <c r="H172" s="10"/>
      <c r="I172" s="10"/>
      <c r="J172" s="10"/>
      <c r="K172" s="10"/>
      <c r="L172" s="278"/>
      <c r="M172" s="10"/>
      <c r="N172" s="10"/>
      <c r="O172" s="10"/>
      <c r="P172" s="10"/>
      <c r="Q172" s="278"/>
      <c r="R172" s="10"/>
      <c r="S172" s="10"/>
      <c r="T172" s="10"/>
      <c r="U172" s="278"/>
      <c r="V172" s="10"/>
      <c r="W172" s="10"/>
      <c r="X172" s="10"/>
      <c r="Y172" s="10"/>
      <c r="Z172" s="278"/>
      <c r="AA172" s="10"/>
      <c r="AB172" s="10"/>
      <c r="AC172" s="277"/>
      <c r="AD172" s="10"/>
    </row>
    <row r="173" spans="1:30">
      <c r="A173" s="10"/>
      <c r="B173" s="301"/>
      <c r="C173" s="302"/>
      <c r="D173" s="10"/>
      <c r="E173" s="10"/>
      <c r="F173" s="10"/>
      <c r="G173" s="301"/>
      <c r="H173" s="301"/>
      <c r="I173" s="10"/>
      <c r="J173" s="10"/>
      <c r="K173" s="10"/>
      <c r="L173" s="301"/>
      <c r="M173" s="10"/>
      <c r="N173" s="10"/>
      <c r="O173" s="10"/>
      <c r="P173" s="10"/>
      <c r="Q173" s="301"/>
      <c r="R173" s="10"/>
      <c r="S173" s="10"/>
      <c r="T173" s="10"/>
      <c r="U173" s="301"/>
      <c r="V173" s="10"/>
      <c r="W173" s="10"/>
      <c r="X173" s="10"/>
      <c r="Y173" s="10"/>
      <c r="Z173" s="301"/>
      <c r="AA173" s="10"/>
      <c r="AB173" s="10"/>
      <c r="AC173" s="277"/>
      <c r="AD173" s="10"/>
    </row>
    <row r="174" spans="1:30">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277"/>
      <c r="AD174" s="10"/>
    </row>
    <row r="175" spans="1:30">
      <c r="A175" s="10"/>
      <c r="B175" s="278"/>
      <c r="C175" s="10"/>
      <c r="D175" s="10"/>
      <c r="E175" s="10"/>
      <c r="F175" s="10"/>
      <c r="G175" s="278"/>
      <c r="H175" s="10"/>
      <c r="I175" s="10"/>
      <c r="J175" s="10"/>
      <c r="K175" s="10"/>
      <c r="L175" s="278"/>
      <c r="M175" s="10"/>
      <c r="N175" s="10"/>
      <c r="O175" s="10"/>
      <c r="P175" s="10"/>
      <c r="Q175" s="278"/>
      <c r="R175" s="10"/>
      <c r="S175" s="10"/>
      <c r="T175" s="10"/>
      <c r="U175" s="278"/>
      <c r="V175" s="10"/>
      <c r="W175" s="10"/>
      <c r="X175" s="10"/>
      <c r="Y175" s="10"/>
      <c r="Z175" s="278"/>
      <c r="AA175" s="10"/>
      <c r="AB175" s="10"/>
      <c r="AC175" s="277"/>
      <c r="AD175" s="10"/>
    </row>
    <row r="176" spans="1:30">
      <c r="A176" s="10"/>
      <c r="B176" s="301"/>
      <c r="C176" s="10"/>
      <c r="D176" s="10"/>
      <c r="E176" s="10"/>
      <c r="F176" s="10"/>
      <c r="G176" s="301"/>
      <c r="H176" s="10"/>
      <c r="I176" s="10"/>
      <c r="J176" s="10"/>
      <c r="K176" s="10"/>
      <c r="L176" s="301"/>
      <c r="M176" s="10"/>
      <c r="N176" s="10"/>
      <c r="O176" s="10"/>
      <c r="P176" s="10"/>
      <c r="Q176" s="301"/>
      <c r="R176" s="10"/>
      <c r="S176" s="10"/>
      <c r="T176" s="10"/>
      <c r="U176" s="301"/>
      <c r="V176" s="10"/>
      <c r="W176" s="10"/>
      <c r="X176" s="10"/>
      <c r="Y176" s="10"/>
      <c r="Z176" s="301"/>
      <c r="AA176" s="10"/>
      <c r="AB176" s="10"/>
      <c r="AC176" s="281"/>
      <c r="AD176" s="10"/>
    </row>
    <row r="177" spans="1:30">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281"/>
      <c r="AD177" s="10"/>
    </row>
    <row r="178" spans="1:30">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281"/>
      <c r="AD178" s="10"/>
    </row>
    <row r="179" spans="1:30">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281"/>
      <c r="AD179" s="10"/>
    </row>
  </sheetData>
  <mergeCells count="38">
    <mergeCell ref="B12:AD13"/>
    <mergeCell ref="B17:AD18"/>
    <mergeCell ref="B21:O21"/>
    <mergeCell ref="R21:AC22"/>
    <mergeCell ref="B25:O25"/>
    <mergeCell ref="R25:AD25"/>
    <mergeCell ref="R112:AC113"/>
    <mergeCell ref="B119:D119"/>
    <mergeCell ref="B126:C126"/>
    <mergeCell ref="G126:H126"/>
    <mergeCell ref="L126:M126"/>
    <mergeCell ref="Q126:R126"/>
    <mergeCell ref="U126:V126"/>
    <mergeCell ref="Z126:AA126"/>
    <mergeCell ref="Q152:R152"/>
    <mergeCell ref="Z129:AB129"/>
    <mergeCell ref="Q155:R155"/>
    <mergeCell ref="U155:V155"/>
    <mergeCell ref="Z155:AA155"/>
    <mergeCell ref="R139:AC140"/>
    <mergeCell ref="U152:V152"/>
    <mergeCell ref="Z152:AA152"/>
    <mergeCell ref="Q129:R129"/>
    <mergeCell ref="U129:W129"/>
    <mergeCell ref="B166:D166"/>
    <mergeCell ref="B44:P45"/>
    <mergeCell ref="B155:C155"/>
    <mergeCell ref="G155:H155"/>
    <mergeCell ref="L155:M155"/>
    <mergeCell ref="B98:C98"/>
    <mergeCell ref="B112:O113"/>
    <mergeCell ref="B145:D145"/>
    <mergeCell ref="B152:C152"/>
    <mergeCell ref="G152:H152"/>
    <mergeCell ref="L152:M152"/>
    <mergeCell ref="B129:C129"/>
    <mergeCell ref="G129:H129"/>
    <mergeCell ref="L129:M129"/>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3"/>
  <dimension ref="A1:AE176"/>
  <sheetViews>
    <sheetView topLeftCell="A16" zoomScale="90" zoomScaleNormal="90" workbookViewId="0">
      <selection activeCell="C34" sqref="C34"/>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1302</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4" t="s">
        <v>780</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779</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381" t="s">
        <v>706</v>
      </c>
      <c r="C21" s="381"/>
      <c r="D21" s="381"/>
      <c r="E21" s="381"/>
      <c r="F21" s="381"/>
      <c r="G21" s="381"/>
      <c r="H21" s="381"/>
      <c r="I21" s="381"/>
      <c r="J21" s="381"/>
      <c r="K21" s="381"/>
      <c r="L21" s="381"/>
      <c r="M21" s="381"/>
      <c r="N21" s="381"/>
      <c r="O21" s="381"/>
      <c r="P21" s="18"/>
      <c r="Q21" s="19"/>
      <c r="R21" s="334" t="s">
        <v>707</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32.25" customHeight="1">
      <c r="B25" s="387" t="s">
        <v>722</v>
      </c>
      <c r="C25" s="387"/>
      <c r="D25" s="387"/>
      <c r="E25" s="387"/>
      <c r="F25" s="387"/>
      <c r="G25" s="387"/>
      <c r="H25" s="387"/>
      <c r="I25" s="387"/>
      <c r="J25" s="387"/>
      <c r="K25" s="387"/>
      <c r="L25" s="387"/>
      <c r="M25" s="387"/>
      <c r="N25" s="387"/>
      <c r="O25" s="387"/>
      <c r="P25" s="18"/>
      <c r="Q25" s="19"/>
      <c r="R25" s="334" t="s">
        <v>235</v>
      </c>
      <c r="S25" s="334"/>
      <c r="T25" s="334"/>
      <c r="U25" s="334"/>
      <c r="V25" s="334"/>
      <c r="W25" s="334"/>
      <c r="X25" s="334"/>
      <c r="Y25" s="334"/>
      <c r="Z25" s="334"/>
      <c r="AA25" s="334"/>
      <c r="AB25" s="334"/>
      <c r="AC25" s="334"/>
      <c r="AD25" s="334"/>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25">
        <v>2000</v>
      </c>
    </row>
    <row r="30" spans="1:30">
      <c r="B30" s="24">
        <v>217</v>
      </c>
      <c r="C30" s="24" t="s">
        <v>1236</v>
      </c>
      <c r="AC30" s="25">
        <v>7992</v>
      </c>
    </row>
    <row r="31" spans="1:30">
      <c r="B31" s="24">
        <v>272</v>
      </c>
      <c r="C31" s="24" t="s">
        <v>788</v>
      </c>
      <c r="AC31" s="25">
        <v>13520</v>
      </c>
    </row>
    <row r="32" spans="1:30">
      <c r="B32" s="24">
        <v>274</v>
      </c>
      <c r="C32" s="5" t="s">
        <v>263</v>
      </c>
      <c r="AC32" s="25">
        <v>9000</v>
      </c>
    </row>
    <row r="33" spans="2:29">
      <c r="B33" s="24">
        <v>291</v>
      </c>
      <c r="C33" s="24" t="s">
        <v>42</v>
      </c>
      <c r="AC33" s="28">
        <v>5996</v>
      </c>
    </row>
    <row r="34" spans="2:29">
      <c r="B34" s="24">
        <v>361</v>
      </c>
      <c r="C34" s="24" t="s">
        <v>1303</v>
      </c>
      <c r="AC34" s="28">
        <v>9496</v>
      </c>
    </row>
    <row r="35" spans="2:29">
      <c r="B35" s="14"/>
      <c r="C35" s="24"/>
      <c r="AC35" s="28"/>
    </row>
    <row r="36" spans="2:29">
      <c r="B36" s="14"/>
      <c r="C36" s="14"/>
    </row>
    <row r="37" spans="2:29">
      <c r="AA37" s="35"/>
      <c r="AB37" s="36" t="s">
        <v>102</v>
      </c>
      <c r="AC37" s="37">
        <f>SUM(AC29:AC36)</f>
        <v>48004</v>
      </c>
    </row>
    <row r="38" spans="2:29">
      <c r="B38" s="6"/>
      <c r="C38" s="6"/>
      <c r="D38" s="6"/>
      <c r="E38" s="6"/>
      <c r="F38" s="6"/>
      <c r="G38" s="6"/>
      <c r="H38" s="6"/>
      <c r="I38" s="6"/>
      <c r="J38" s="6"/>
      <c r="K38" s="6"/>
      <c r="L38" s="6"/>
      <c r="M38" s="6"/>
      <c r="N38" s="6"/>
      <c r="O38" s="6"/>
      <c r="P38" s="6"/>
      <c r="Q38" s="7"/>
      <c r="R38" s="6"/>
      <c r="S38" s="6"/>
      <c r="T38" s="6"/>
      <c r="U38" s="6"/>
      <c r="V38" s="6"/>
      <c r="W38" s="6"/>
      <c r="X38" s="6"/>
      <c r="Y38" s="6"/>
      <c r="Z38" s="6"/>
      <c r="AA38" s="6"/>
      <c r="AB38" s="6"/>
      <c r="AC38" s="38"/>
    </row>
    <row r="39" spans="2:29">
      <c r="AC39" s="39"/>
    </row>
    <row r="40" spans="2:29">
      <c r="B40" s="40" t="s">
        <v>103</v>
      </c>
      <c r="C40" s="35"/>
      <c r="D40" s="35"/>
      <c r="R40" s="40" t="s">
        <v>104</v>
      </c>
      <c r="S40" s="35"/>
      <c r="T40" s="35"/>
      <c r="AC40" s="39"/>
    </row>
    <row r="41" spans="2:29" ht="15" customHeight="1">
      <c r="B41" s="337" t="s">
        <v>767</v>
      </c>
      <c r="C41" s="337"/>
      <c r="D41" s="337"/>
      <c r="E41" s="337"/>
      <c r="F41" s="337"/>
      <c r="G41" s="337"/>
      <c r="H41" s="337"/>
      <c r="I41" s="337"/>
      <c r="J41" s="337"/>
      <c r="K41" s="337"/>
      <c r="L41" s="337"/>
      <c r="M41" s="337"/>
      <c r="N41" s="337"/>
      <c r="O41" s="337"/>
      <c r="P41" s="337"/>
      <c r="R41" t="s">
        <v>768</v>
      </c>
      <c r="S41" s="41"/>
      <c r="T41" s="41"/>
      <c r="U41" s="41"/>
      <c r="V41" s="41"/>
      <c r="W41" s="41"/>
      <c r="X41" s="41"/>
      <c r="Y41" s="41"/>
      <c r="Z41" s="41"/>
      <c r="AA41" s="41"/>
      <c r="AB41" s="41"/>
      <c r="AC41" s="42"/>
    </row>
    <row r="42" spans="2:29">
      <c r="B42" s="337"/>
      <c r="C42" s="337"/>
      <c r="D42" s="337"/>
      <c r="E42" s="337"/>
      <c r="F42" s="337"/>
      <c r="G42" s="337"/>
      <c r="H42" s="337"/>
      <c r="I42" s="337"/>
      <c r="J42" s="337"/>
      <c r="K42" s="337"/>
      <c r="L42" s="337"/>
      <c r="M42" s="337"/>
      <c r="N42" s="337"/>
      <c r="O42" s="337"/>
      <c r="P42" s="337"/>
      <c r="R42" s="41"/>
      <c r="S42" s="41"/>
      <c r="T42" s="41"/>
      <c r="U42" s="41"/>
      <c r="V42" s="41"/>
      <c r="W42" s="41"/>
      <c r="X42" s="41"/>
      <c r="Y42" s="41"/>
      <c r="Z42" s="41"/>
      <c r="AA42" s="41"/>
      <c r="AB42" s="41"/>
      <c r="AC42" s="42"/>
    </row>
    <row r="43" spans="2:29">
      <c r="AC43" s="39"/>
    </row>
    <row r="44" spans="2:29">
      <c r="B44" s="40" t="s">
        <v>105</v>
      </c>
      <c r="C44" s="35"/>
      <c r="D44" s="35"/>
      <c r="AC44" s="39"/>
    </row>
    <row r="45" spans="2:29">
      <c r="B45">
        <v>0</v>
      </c>
      <c r="AC45" s="39"/>
    </row>
    <row r="46" spans="2:29">
      <c r="AC46" s="39"/>
    </row>
    <row r="47" spans="2:29">
      <c r="B47" s="40" t="s">
        <v>106</v>
      </c>
      <c r="C47" s="35"/>
      <c r="D47" s="35"/>
      <c r="AC47" s="39"/>
    </row>
    <row r="48" spans="2:29">
      <c r="B48">
        <v>12</v>
      </c>
      <c r="AC48" s="39"/>
    </row>
    <row r="49" spans="2:29">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29">
      <c r="AC50" s="39"/>
    </row>
    <row r="51" spans="2:29">
      <c r="B51" s="40" t="s">
        <v>1141</v>
      </c>
      <c r="C51" s="35"/>
      <c r="D51" s="35"/>
      <c r="E51" s="35"/>
      <c r="AC51" s="39"/>
    </row>
    <row r="52" spans="2:29">
      <c r="AC52" s="39"/>
    </row>
    <row r="53" spans="2:29">
      <c r="AC53" s="39"/>
    </row>
    <row r="54" spans="2:29">
      <c r="B54" s="40" t="s">
        <v>108</v>
      </c>
      <c r="C54" s="35"/>
      <c r="G54" s="40" t="s">
        <v>109</v>
      </c>
      <c r="H54" s="35"/>
      <c r="L54" s="40" t="s">
        <v>110</v>
      </c>
      <c r="M54" s="35"/>
      <c r="Q54" s="40" t="s">
        <v>111</v>
      </c>
      <c r="R54" s="35"/>
      <c r="U54" s="40" t="s">
        <v>112</v>
      </c>
      <c r="V54" s="35"/>
      <c r="Z54" s="40" t="s">
        <v>113</v>
      </c>
      <c r="AA54" s="35"/>
      <c r="AC54" s="39"/>
    </row>
    <row r="55" spans="2:29">
      <c r="B55">
        <v>1</v>
      </c>
      <c r="G55">
        <v>1</v>
      </c>
      <c r="L55">
        <v>1</v>
      </c>
      <c r="Q55">
        <v>1</v>
      </c>
      <c r="R55" s="3"/>
      <c r="U55">
        <v>1</v>
      </c>
      <c r="Z55">
        <v>1</v>
      </c>
      <c r="AC55" s="39"/>
    </row>
    <row r="56" spans="2:29">
      <c r="Q56"/>
      <c r="AC56" s="39"/>
    </row>
    <row r="57" spans="2:29">
      <c r="B57" s="40" t="s">
        <v>114</v>
      </c>
      <c r="C57" s="35"/>
      <c r="G57" s="40" t="s">
        <v>115</v>
      </c>
      <c r="H57" s="35"/>
      <c r="L57" s="40" t="s">
        <v>116</v>
      </c>
      <c r="M57" s="35"/>
      <c r="N57" s="35"/>
      <c r="Q57" s="40" t="s">
        <v>117</v>
      </c>
      <c r="R57" s="35"/>
      <c r="U57" s="40" t="s">
        <v>118</v>
      </c>
      <c r="V57" s="35"/>
      <c r="W57" s="35"/>
      <c r="Z57" s="40" t="s">
        <v>119</v>
      </c>
      <c r="AA57" s="35"/>
      <c r="AB57" s="35"/>
      <c r="AC57" s="39"/>
    </row>
    <row r="58" spans="2:29">
      <c r="B58">
        <v>1</v>
      </c>
      <c r="G58">
        <v>1</v>
      </c>
      <c r="L58">
        <v>1</v>
      </c>
      <c r="Q58">
        <v>1</v>
      </c>
      <c r="U58">
        <v>1</v>
      </c>
      <c r="Z58">
        <v>1</v>
      </c>
      <c r="AC58" s="39"/>
    </row>
    <row r="59" spans="2:29">
      <c r="Q59"/>
      <c r="AC59" s="39"/>
    </row>
    <row r="60" spans="2:29">
      <c r="Q60"/>
      <c r="AC60" s="39"/>
    </row>
    <row r="61" spans="2:29">
      <c r="Q61"/>
      <c r="AC61" s="39"/>
    </row>
    <row r="62" spans="2:29">
      <c r="Q62"/>
      <c r="AC62" s="39"/>
    </row>
    <row r="63" spans="2:29">
      <c r="Q63"/>
      <c r="AC63" s="39"/>
    </row>
    <row r="64" spans="2:29">
      <c r="Q64"/>
      <c r="AC64" s="39"/>
    </row>
    <row r="65" spans="1:31">
      <c r="Q65"/>
      <c r="AC65" s="39"/>
    </row>
    <row r="66" spans="1:3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277"/>
      <c r="AD66" s="10"/>
      <c r="AE66" s="10"/>
    </row>
    <row r="67" spans="1:3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277"/>
      <c r="AD67" s="10"/>
      <c r="AE67" s="10"/>
    </row>
    <row r="68" spans="1:31">
      <c r="A68" s="10"/>
      <c r="B68" s="278"/>
      <c r="C68" s="10"/>
      <c r="D68" s="10"/>
      <c r="E68" s="10"/>
      <c r="F68" s="10"/>
      <c r="G68" s="10"/>
      <c r="H68" s="10"/>
      <c r="I68" s="10"/>
      <c r="J68" s="10"/>
      <c r="K68" s="10"/>
      <c r="L68" s="10"/>
      <c r="M68" s="10"/>
      <c r="N68" s="10"/>
      <c r="O68" s="10"/>
      <c r="P68" s="10"/>
      <c r="Q68" s="10"/>
      <c r="R68" s="278"/>
      <c r="S68" s="10"/>
      <c r="T68" s="10"/>
      <c r="U68" s="10"/>
      <c r="V68" s="10"/>
      <c r="W68" s="10"/>
      <c r="X68" s="10"/>
      <c r="Y68" s="10"/>
      <c r="Z68" s="10"/>
      <c r="AA68" s="10"/>
      <c r="AB68" s="10"/>
      <c r="AC68" s="277"/>
      <c r="AD68" s="10"/>
      <c r="AE68" s="10"/>
    </row>
    <row r="69" spans="1:31">
      <c r="A69" s="10"/>
      <c r="B69" s="10"/>
      <c r="C69" s="279"/>
      <c r="D69" s="279"/>
      <c r="E69" s="279"/>
      <c r="F69" s="279"/>
      <c r="G69" s="279"/>
      <c r="H69" s="279"/>
      <c r="I69" s="279"/>
      <c r="J69" s="279"/>
      <c r="K69" s="279"/>
      <c r="L69" s="279"/>
      <c r="M69" s="279"/>
      <c r="N69" s="279"/>
      <c r="O69" s="279"/>
      <c r="P69" s="279"/>
      <c r="Q69" s="10"/>
      <c r="R69" s="10"/>
      <c r="S69" s="279"/>
      <c r="T69" s="279"/>
      <c r="U69" s="279"/>
      <c r="V69" s="279"/>
      <c r="W69" s="279"/>
      <c r="X69" s="279"/>
      <c r="Y69" s="279"/>
      <c r="Z69" s="279"/>
      <c r="AA69" s="279"/>
      <c r="AB69" s="279"/>
      <c r="AC69" s="280"/>
      <c r="AD69" s="10"/>
      <c r="AE69" s="10"/>
    </row>
    <row r="70" spans="1:3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277"/>
      <c r="AD70" s="10"/>
      <c r="AE70" s="10"/>
    </row>
    <row r="71" spans="1:31">
      <c r="A71" s="10"/>
      <c r="B71" s="278"/>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277"/>
      <c r="AD71" s="10"/>
      <c r="AE71" s="10"/>
    </row>
    <row r="72" spans="1:3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277"/>
      <c r="AD72" s="10"/>
      <c r="AE72" s="10"/>
    </row>
    <row r="73" spans="1:3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277"/>
      <c r="AD73" s="10"/>
      <c r="AE73" s="10"/>
    </row>
    <row r="74" spans="1:31">
      <c r="A74" s="10"/>
      <c r="B74" s="278"/>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277"/>
      <c r="AD74" s="10"/>
      <c r="AE74" s="10"/>
    </row>
    <row r="75" spans="1:3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277"/>
      <c r="AD75" s="10"/>
      <c r="AE75" s="10"/>
    </row>
    <row r="76" spans="1:3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277"/>
      <c r="AD76" s="10"/>
      <c r="AE76" s="10"/>
    </row>
    <row r="77" spans="1:3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277"/>
      <c r="AD77" s="10"/>
      <c r="AE77" s="10"/>
    </row>
    <row r="78" spans="1:31">
      <c r="A78" s="10"/>
      <c r="B78" s="278"/>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277"/>
      <c r="AD78" s="10"/>
      <c r="AE78" s="10"/>
    </row>
    <row r="79" spans="1:3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277"/>
      <c r="AD79" s="10"/>
      <c r="AE79" s="10"/>
    </row>
    <row r="80" spans="1:3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277"/>
      <c r="AD80" s="10"/>
      <c r="AE80" s="10"/>
    </row>
    <row r="81" spans="1:31">
      <c r="A81" s="10"/>
      <c r="B81" s="278"/>
      <c r="C81" s="10"/>
      <c r="D81" s="10"/>
      <c r="E81" s="10"/>
      <c r="F81" s="10"/>
      <c r="G81" s="278"/>
      <c r="H81" s="10"/>
      <c r="I81" s="10"/>
      <c r="J81" s="10"/>
      <c r="K81" s="10"/>
      <c r="L81" s="278"/>
      <c r="M81" s="10"/>
      <c r="N81" s="10"/>
      <c r="O81" s="10"/>
      <c r="P81" s="10"/>
      <c r="Q81" s="278"/>
      <c r="R81" s="10"/>
      <c r="S81" s="10"/>
      <c r="T81" s="10"/>
      <c r="U81" s="278"/>
      <c r="V81" s="10"/>
      <c r="W81" s="10"/>
      <c r="X81" s="10"/>
      <c r="Y81" s="10"/>
      <c r="Z81" s="278"/>
      <c r="AA81" s="10"/>
      <c r="AB81" s="10"/>
      <c r="AC81" s="277"/>
      <c r="AD81" s="10"/>
      <c r="AE81" s="10"/>
    </row>
    <row r="82" spans="1:3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277"/>
      <c r="AD82" s="10"/>
      <c r="AE82" s="10"/>
    </row>
    <row r="83" spans="1:3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277"/>
      <c r="AD83" s="10"/>
      <c r="AE83" s="10"/>
    </row>
    <row r="84" spans="1:31">
      <c r="A84" s="10"/>
      <c r="B84" s="278"/>
      <c r="C84" s="10"/>
      <c r="D84" s="10"/>
      <c r="E84" s="10"/>
      <c r="F84" s="10"/>
      <c r="G84" s="278"/>
      <c r="H84" s="10"/>
      <c r="I84" s="10"/>
      <c r="J84" s="10"/>
      <c r="K84" s="10"/>
      <c r="L84" s="278"/>
      <c r="M84" s="10"/>
      <c r="N84" s="10"/>
      <c r="O84" s="10"/>
      <c r="P84" s="10"/>
      <c r="Q84" s="278"/>
      <c r="R84" s="10"/>
      <c r="S84" s="10"/>
      <c r="T84" s="10"/>
      <c r="U84" s="278"/>
      <c r="V84" s="10"/>
      <c r="W84" s="10"/>
      <c r="X84" s="10"/>
      <c r="Y84" s="10"/>
      <c r="Z84" s="278"/>
      <c r="AA84" s="10"/>
      <c r="AB84" s="10"/>
      <c r="AC84" s="277"/>
      <c r="AD84" s="10"/>
      <c r="AE84" s="10"/>
    </row>
    <row r="85" spans="1:3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277"/>
      <c r="AD85" s="10"/>
      <c r="AE85" s="10"/>
    </row>
    <row r="86" spans="1:3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277"/>
      <c r="AD86" s="10"/>
      <c r="AE86" s="10"/>
    </row>
    <row r="87" spans="1:3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c r="AD87" s="10"/>
    </row>
    <row r="88" spans="1:31">
      <c r="B88" s="278"/>
      <c r="C88" s="10"/>
      <c r="D88" s="10"/>
      <c r="E88" s="10"/>
      <c r="F88" s="10"/>
      <c r="G88" s="10"/>
      <c r="H88" s="10"/>
      <c r="I88" s="10"/>
      <c r="J88" s="10"/>
      <c r="K88" s="10"/>
      <c r="L88" s="10"/>
      <c r="M88" s="10"/>
      <c r="N88" s="10"/>
      <c r="O88" s="10"/>
      <c r="P88" s="10"/>
      <c r="Q88" s="10"/>
      <c r="R88" s="278"/>
      <c r="S88" s="10"/>
      <c r="T88" s="10"/>
      <c r="U88" s="10"/>
      <c r="V88" s="10"/>
      <c r="W88" s="10"/>
      <c r="X88" s="10"/>
      <c r="Y88" s="10"/>
      <c r="Z88" s="10"/>
      <c r="AA88" s="10"/>
      <c r="AB88" s="10"/>
      <c r="AC88" s="277"/>
      <c r="AD88" s="10"/>
    </row>
    <row r="89" spans="1:31">
      <c r="B89" s="10"/>
      <c r="C89" s="279"/>
      <c r="D89" s="279"/>
      <c r="E89" s="279"/>
      <c r="F89" s="279"/>
      <c r="G89" s="279"/>
      <c r="H89" s="279"/>
      <c r="I89" s="279"/>
      <c r="J89" s="279"/>
      <c r="K89" s="279"/>
      <c r="L89" s="279"/>
      <c r="M89" s="279"/>
      <c r="N89" s="279"/>
      <c r="O89" s="279"/>
      <c r="P89" s="279"/>
      <c r="Q89" s="10"/>
      <c r="R89" s="10"/>
      <c r="S89" s="279"/>
      <c r="T89" s="279"/>
      <c r="U89" s="279"/>
      <c r="V89" s="279"/>
      <c r="W89" s="279"/>
      <c r="X89" s="279"/>
      <c r="Y89" s="279"/>
      <c r="Z89" s="279"/>
      <c r="AA89" s="279"/>
      <c r="AB89" s="279"/>
      <c r="AC89" s="280"/>
      <c r="AD89" s="10"/>
    </row>
    <row r="90" spans="1:3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c r="AD90" s="10"/>
    </row>
    <row r="91" spans="1:31">
      <c r="B91" s="278"/>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c r="AD91" s="10"/>
    </row>
    <row r="92" spans="1:3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c r="AD92" s="10"/>
    </row>
    <row r="93" spans="1:3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c r="AD93" s="10"/>
    </row>
    <row r="94" spans="1:31">
      <c r="B94" s="278"/>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c r="AD94" s="10"/>
    </row>
    <row r="95" spans="1:31">
      <c r="B95" s="393"/>
      <c r="C95" s="371"/>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c r="AD95" s="10"/>
    </row>
    <row r="96" spans="1:3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c r="AD96" s="10"/>
    </row>
    <row r="97" spans="2:3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c r="AD97" s="10"/>
    </row>
    <row r="98" spans="2:30">
      <c r="B98" s="278"/>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277"/>
      <c r="AD98" s="10"/>
    </row>
    <row r="99" spans="2:3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277"/>
      <c r="AD99" s="10"/>
    </row>
    <row r="100" spans="2:3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277"/>
      <c r="AD100" s="10"/>
    </row>
    <row r="101" spans="2:30">
      <c r="B101" s="278"/>
      <c r="C101" s="10"/>
      <c r="D101" s="10"/>
      <c r="E101" s="10"/>
      <c r="F101" s="10"/>
      <c r="G101" s="278"/>
      <c r="H101" s="10"/>
      <c r="I101" s="10"/>
      <c r="J101" s="10"/>
      <c r="K101" s="10"/>
      <c r="L101" s="278"/>
      <c r="M101" s="10"/>
      <c r="N101" s="10"/>
      <c r="O101" s="10"/>
      <c r="P101" s="10"/>
      <c r="Q101" s="278"/>
      <c r="R101" s="10"/>
      <c r="S101" s="10"/>
      <c r="T101" s="10"/>
      <c r="U101" s="278"/>
      <c r="V101" s="10"/>
      <c r="W101" s="10"/>
      <c r="X101" s="10"/>
      <c r="Y101" s="10"/>
      <c r="Z101" s="278"/>
      <c r="AA101" s="10"/>
      <c r="AB101" s="10"/>
      <c r="AC101" s="277"/>
      <c r="AD101" s="10"/>
    </row>
    <row r="102" spans="2:3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77"/>
      <c r="AD102" s="10"/>
    </row>
    <row r="103" spans="2:3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77"/>
      <c r="AD103" s="10"/>
    </row>
    <row r="104" spans="2:30">
      <c r="B104" s="278"/>
      <c r="C104" s="10"/>
      <c r="D104" s="10"/>
      <c r="E104" s="10"/>
      <c r="F104" s="10"/>
      <c r="G104" s="278"/>
      <c r="H104" s="10"/>
      <c r="I104" s="10"/>
      <c r="J104" s="10"/>
      <c r="K104" s="10"/>
      <c r="L104" s="278"/>
      <c r="M104" s="10"/>
      <c r="N104" s="10"/>
      <c r="O104" s="10"/>
      <c r="P104" s="10"/>
      <c r="Q104" s="278"/>
      <c r="R104" s="10"/>
      <c r="S104" s="10"/>
      <c r="T104" s="10"/>
      <c r="U104" s="278"/>
      <c r="V104" s="10"/>
      <c r="W104" s="10"/>
      <c r="X104" s="10"/>
      <c r="Y104" s="10"/>
      <c r="Z104" s="278"/>
      <c r="AA104" s="10"/>
      <c r="AB104" s="10"/>
      <c r="AC104" s="277"/>
      <c r="AD104" s="10"/>
    </row>
    <row r="105" spans="2:30" s="230" customFormat="1">
      <c r="B105" s="10"/>
      <c r="C105" s="10"/>
      <c r="D105" s="10"/>
      <c r="E105" s="10"/>
      <c r="F105" s="302"/>
      <c r="G105" s="10"/>
      <c r="H105" s="10"/>
      <c r="I105" s="10"/>
      <c r="J105" s="10"/>
      <c r="K105" s="302"/>
      <c r="L105" s="10"/>
      <c r="M105" s="10"/>
      <c r="N105" s="10"/>
      <c r="O105" s="10"/>
      <c r="P105" s="302"/>
      <c r="Q105" s="10"/>
      <c r="R105" s="10"/>
      <c r="S105" s="10"/>
      <c r="T105" s="10"/>
      <c r="U105" s="10"/>
      <c r="V105" s="10"/>
      <c r="W105" s="10"/>
      <c r="X105" s="10"/>
      <c r="Y105" s="10"/>
      <c r="Z105" s="10"/>
      <c r="AA105" s="10"/>
      <c r="AB105" s="10"/>
      <c r="AC105" s="302"/>
      <c r="AD105" s="302"/>
    </row>
    <row r="106" spans="2:3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77"/>
      <c r="AD106" s="10"/>
    </row>
    <row r="107" spans="2:3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277"/>
      <c r="AD107" s="10"/>
    </row>
    <row r="108" spans="2:30">
      <c r="B108" s="278"/>
      <c r="C108" s="10"/>
      <c r="D108" s="10"/>
      <c r="E108" s="10"/>
      <c r="F108" s="10"/>
      <c r="G108" s="10"/>
      <c r="H108" s="10"/>
      <c r="I108" s="10"/>
      <c r="J108" s="10"/>
      <c r="K108" s="10"/>
      <c r="L108" s="10"/>
      <c r="M108" s="10"/>
      <c r="N108" s="10"/>
      <c r="O108" s="10"/>
      <c r="P108" s="10"/>
      <c r="Q108" s="10"/>
      <c r="R108" s="278"/>
      <c r="S108" s="10"/>
      <c r="T108" s="10"/>
      <c r="U108" s="10"/>
      <c r="V108" s="10"/>
      <c r="W108" s="10"/>
      <c r="X108" s="10"/>
      <c r="Y108" s="10"/>
      <c r="Z108" s="10"/>
      <c r="AA108" s="10"/>
      <c r="AB108" s="10"/>
      <c r="AC108" s="277"/>
      <c r="AD108" s="10"/>
    </row>
    <row r="109" spans="2:30">
      <c r="B109" s="394"/>
      <c r="C109" s="394"/>
      <c r="D109" s="394"/>
      <c r="E109" s="394"/>
      <c r="F109" s="394"/>
      <c r="G109" s="394"/>
      <c r="H109" s="394"/>
      <c r="I109" s="394"/>
      <c r="J109" s="394"/>
      <c r="K109" s="394"/>
      <c r="L109" s="394"/>
      <c r="M109" s="394"/>
      <c r="N109" s="394"/>
      <c r="O109" s="394"/>
      <c r="P109" s="279"/>
      <c r="Q109" s="10"/>
      <c r="R109" s="396"/>
      <c r="S109" s="396"/>
      <c r="T109" s="396"/>
      <c r="U109" s="396"/>
      <c r="V109" s="396"/>
      <c r="W109" s="396"/>
      <c r="X109" s="396"/>
      <c r="Y109" s="396"/>
      <c r="Z109" s="396"/>
      <c r="AA109" s="396"/>
      <c r="AB109" s="396"/>
      <c r="AC109" s="396"/>
      <c r="AD109" s="10"/>
    </row>
    <row r="110" spans="2:30">
      <c r="B110" s="394"/>
      <c r="C110" s="394"/>
      <c r="D110" s="394"/>
      <c r="E110" s="394"/>
      <c r="F110" s="394"/>
      <c r="G110" s="394"/>
      <c r="H110" s="394"/>
      <c r="I110" s="394"/>
      <c r="J110" s="394"/>
      <c r="K110" s="394"/>
      <c r="L110" s="394"/>
      <c r="M110" s="394"/>
      <c r="N110" s="394"/>
      <c r="O110" s="394"/>
      <c r="P110" s="279"/>
      <c r="Q110" s="10"/>
      <c r="R110" s="396"/>
      <c r="S110" s="396"/>
      <c r="T110" s="396"/>
      <c r="U110" s="396"/>
      <c r="V110" s="396"/>
      <c r="W110" s="396"/>
      <c r="X110" s="396"/>
      <c r="Y110" s="396"/>
      <c r="Z110" s="396"/>
      <c r="AA110" s="396"/>
      <c r="AB110" s="396"/>
      <c r="AC110" s="396"/>
      <c r="AD110" s="10"/>
    </row>
    <row r="111" spans="2:3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277"/>
      <c r="AD111" s="10"/>
    </row>
    <row r="112" spans="2:30">
      <c r="B112" s="278"/>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277"/>
      <c r="AD112" s="10"/>
    </row>
    <row r="113" spans="2:3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277"/>
      <c r="AD113" s="10"/>
    </row>
    <row r="114" spans="2:3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277"/>
      <c r="AD114" s="10"/>
    </row>
    <row r="115" spans="2:30">
      <c r="B115" s="278"/>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277"/>
      <c r="AD115" s="10"/>
    </row>
    <row r="116" spans="2:30">
      <c r="B116" s="390"/>
      <c r="C116" s="391"/>
      <c r="D116" s="391"/>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277"/>
      <c r="AD116" s="10"/>
    </row>
    <row r="117" spans="2:3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277"/>
      <c r="AD117" s="10"/>
    </row>
    <row r="118" spans="2:3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277"/>
      <c r="AD118" s="10"/>
    </row>
    <row r="119" spans="2:30">
      <c r="B119" s="278"/>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277"/>
      <c r="AD119" s="10"/>
    </row>
    <row r="120" spans="2:3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277"/>
      <c r="AD120" s="10"/>
    </row>
    <row r="121" spans="2:3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277"/>
      <c r="AD121" s="10"/>
    </row>
    <row r="122" spans="2:30">
      <c r="B122" s="278"/>
      <c r="C122" s="10"/>
      <c r="D122" s="10"/>
      <c r="E122" s="10"/>
      <c r="F122" s="10"/>
      <c r="G122" s="278"/>
      <c r="H122" s="10"/>
      <c r="I122" s="10"/>
      <c r="J122" s="10"/>
      <c r="K122" s="10"/>
      <c r="L122" s="278"/>
      <c r="M122" s="10"/>
      <c r="N122" s="10"/>
      <c r="O122" s="10"/>
      <c r="P122" s="10"/>
      <c r="Q122" s="278"/>
      <c r="R122" s="10"/>
      <c r="S122" s="10"/>
      <c r="T122" s="10"/>
      <c r="U122" s="278"/>
      <c r="V122" s="10"/>
      <c r="W122" s="10"/>
      <c r="X122" s="10"/>
      <c r="Y122" s="10"/>
      <c r="Z122" s="278"/>
      <c r="AA122" s="10"/>
      <c r="AB122" s="10"/>
      <c r="AC122" s="277"/>
      <c r="AD122" s="10"/>
    </row>
    <row r="123" spans="2:30">
      <c r="B123" s="392"/>
      <c r="C123" s="392"/>
      <c r="D123" s="10"/>
      <c r="E123" s="10"/>
      <c r="F123" s="10"/>
      <c r="G123" s="392"/>
      <c r="H123" s="392"/>
      <c r="I123" s="282"/>
      <c r="J123" s="282"/>
      <c r="K123" s="282"/>
      <c r="L123" s="392"/>
      <c r="M123" s="392"/>
      <c r="N123" s="282"/>
      <c r="O123" s="282"/>
      <c r="P123" s="282"/>
      <c r="Q123" s="392"/>
      <c r="R123" s="392"/>
      <c r="S123" s="282"/>
      <c r="T123" s="282"/>
      <c r="U123" s="392"/>
      <c r="V123" s="392"/>
      <c r="W123" s="282"/>
      <c r="X123" s="282"/>
      <c r="Y123" s="282"/>
      <c r="Z123" s="392"/>
      <c r="AA123" s="392"/>
      <c r="AB123" s="282"/>
      <c r="AC123" s="277"/>
      <c r="AD123" s="10"/>
    </row>
    <row r="124" spans="2:30">
      <c r="B124" s="10"/>
      <c r="C124" s="10"/>
      <c r="D124" s="10"/>
      <c r="E124" s="10"/>
      <c r="F124" s="10"/>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77"/>
      <c r="AD124" s="10"/>
    </row>
    <row r="125" spans="2:30">
      <c r="B125" s="278"/>
      <c r="C125" s="10"/>
      <c r="D125" s="10"/>
      <c r="E125" s="10"/>
      <c r="F125" s="10"/>
      <c r="G125" s="303"/>
      <c r="H125" s="282"/>
      <c r="I125" s="282"/>
      <c r="J125" s="282"/>
      <c r="K125" s="282"/>
      <c r="L125" s="303"/>
      <c r="M125" s="282"/>
      <c r="N125" s="282"/>
      <c r="O125" s="282"/>
      <c r="P125" s="282"/>
      <c r="Q125" s="303"/>
      <c r="R125" s="282"/>
      <c r="S125" s="282"/>
      <c r="T125" s="282"/>
      <c r="U125" s="303"/>
      <c r="V125" s="282"/>
      <c r="W125" s="282"/>
      <c r="X125" s="282"/>
      <c r="Y125" s="282"/>
      <c r="Z125" s="303"/>
      <c r="AA125" s="282"/>
      <c r="AB125" s="282"/>
      <c r="AC125" s="277"/>
      <c r="AD125" s="10"/>
    </row>
    <row r="126" spans="2:30">
      <c r="B126" s="392"/>
      <c r="C126" s="392"/>
      <c r="D126" s="10"/>
      <c r="E126" s="10"/>
      <c r="F126" s="10"/>
      <c r="G126" s="392"/>
      <c r="H126" s="392"/>
      <c r="I126" s="282"/>
      <c r="J126" s="282"/>
      <c r="K126" s="282"/>
      <c r="L126" s="392"/>
      <c r="M126" s="392"/>
      <c r="N126" s="282"/>
      <c r="O126" s="282"/>
      <c r="P126" s="282"/>
      <c r="Q126" s="392"/>
      <c r="R126" s="392"/>
      <c r="S126" s="282"/>
      <c r="T126" s="282"/>
      <c r="U126" s="395"/>
      <c r="V126" s="395"/>
      <c r="W126" s="395"/>
      <c r="X126" s="282"/>
      <c r="Y126" s="282"/>
      <c r="Z126" s="395"/>
      <c r="AA126" s="395"/>
      <c r="AB126" s="395"/>
      <c r="AC126" s="281"/>
      <c r="AD126" s="10"/>
    </row>
    <row r="127" spans="2:3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281"/>
      <c r="AD127" s="10"/>
    </row>
    <row r="128" spans="2:3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281"/>
      <c r="AD128" s="10"/>
    </row>
    <row r="129" spans="2:3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281"/>
      <c r="AD129" s="10"/>
    </row>
    <row r="130" spans="2:3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281"/>
      <c r="AD130" s="10"/>
    </row>
    <row r="131" spans="2:3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281"/>
      <c r="AD131" s="10"/>
    </row>
    <row r="132" spans="2:3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281"/>
      <c r="AD132" s="10"/>
    </row>
    <row r="133" spans="2:3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277"/>
      <c r="AD133" s="10"/>
    </row>
    <row r="134" spans="2:3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277"/>
      <c r="AD134" s="10"/>
    </row>
    <row r="135" spans="2:30">
      <c r="B135" s="278"/>
      <c r="C135" s="10"/>
      <c r="D135" s="10"/>
      <c r="E135" s="10"/>
      <c r="F135" s="10"/>
      <c r="G135" s="10"/>
      <c r="H135" s="10"/>
      <c r="I135" s="10"/>
      <c r="J135" s="10"/>
      <c r="K135" s="10"/>
      <c r="L135" s="10"/>
      <c r="M135" s="10"/>
      <c r="N135" s="10"/>
      <c r="O135" s="10"/>
      <c r="P135" s="10"/>
      <c r="Q135" s="10"/>
      <c r="R135" s="278"/>
      <c r="S135" s="10"/>
      <c r="T135" s="10"/>
      <c r="U135" s="10"/>
      <c r="V135" s="10"/>
      <c r="W135" s="10"/>
      <c r="X135" s="10"/>
      <c r="Y135" s="10"/>
      <c r="Z135" s="10"/>
      <c r="AA135" s="10"/>
      <c r="AB135" s="10"/>
      <c r="AC135" s="277"/>
      <c r="AD135" s="10"/>
    </row>
    <row r="136" spans="2:30">
      <c r="B136" s="10"/>
      <c r="C136" s="279"/>
      <c r="D136" s="279"/>
      <c r="E136" s="279"/>
      <c r="F136" s="279"/>
      <c r="G136" s="279"/>
      <c r="H136" s="279"/>
      <c r="I136" s="279"/>
      <c r="J136" s="279"/>
      <c r="K136" s="279"/>
      <c r="L136" s="279"/>
      <c r="M136" s="279"/>
      <c r="N136" s="279"/>
      <c r="O136" s="279"/>
      <c r="P136" s="279"/>
      <c r="Q136" s="10"/>
      <c r="R136" s="396"/>
      <c r="S136" s="396"/>
      <c r="T136" s="396"/>
      <c r="U136" s="396"/>
      <c r="V136" s="396"/>
      <c r="W136" s="396"/>
      <c r="X136" s="396"/>
      <c r="Y136" s="396"/>
      <c r="Z136" s="396"/>
      <c r="AA136" s="396"/>
      <c r="AB136" s="396"/>
      <c r="AC136" s="396"/>
      <c r="AD136" s="10"/>
    </row>
    <row r="137" spans="2:30">
      <c r="B137" s="10"/>
      <c r="C137" s="10"/>
      <c r="D137" s="10"/>
      <c r="E137" s="10"/>
      <c r="F137" s="10"/>
      <c r="G137" s="10"/>
      <c r="H137" s="10"/>
      <c r="I137" s="10"/>
      <c r="J137" s="10"/>
      <c r="K137" s="10"/>
      <c r="L137" s="10"/>
      <c r="M137" s="10"/>
      <c r="N137" s="10"/>
      <c r="O137" s="10"/>
      <c r="P137" s="10"/>
      <c r="Q137" s="10"/>
      <c r="R137" s="396"/>
      <c r="S137" s="396"/>
      <c r="T137" s="396"/>
      <c r="U137" s="396"/>
      <c r="V137" s="396"/>
      <c r="W137" s="396"/>
      <c r="X137" s="396"/>
      <c r="Y137" s="396"/>
      <c r="Z137" s="396"/>
      <c r="AA137" s="396"/>
      <c r="AB137" s="396"/>
      <c r="AC137" s="396"/>
      <c r="AD137" s="10"/>
    </row>
    <row r="138" spans="2:30">
      <c r="B138" s="278"/>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277"/>
      <c r="AD138" s="10"/>
    </row>
    <row r="139" spans="2:3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277"/>
      <c r="AD139" s="10"/>
    </row>
    <row r="140" spans="2:3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277"/>
      <c r="AD140" s="10"/>
    </row>
    <row r="141" spans="2:30">
      <c r="B141" s="278"/>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277"/>
      <c r="AD141" s="10"/>
    </row>
    <row r="142" spans="2:30">
      <c r="B142" s="390"/>
      <c r="C142" s="391"/>
      <c r="D142" s="391"/>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277"/>
      <c r="AD142" s="10"/>
    </row>
    <row r="143" spans="2:3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277"/>
      <c r="AD143" s="10"/>
    </row>
    <row r="144" spans="2:3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277"/>
      <c r="AD144" s="10"/>
    </row>
    <row r="145" spans="1:30">
      <c r="B145" s="278"/>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277"/>
      <c r="AD145" s="10"/>
    </row>
    <row r="146" spans="1:3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277"/>
      <c r="AD146" s="10"/>
    </row>
    <row r="147" spans="1:3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277"/>
      <c r="AD147" s="10"/>
    </row>
    <row r="148" spans="1:30">
      <c r="B148" s="278"/>
      <c r="C148" s="10"/>
      <c r="D148" s="10"/>
      <c r="E148" s="10"/>
      <c r="F148" s="10"/>
      <c r="G148" s="278"/>
      <c r="H148" s="10"/>
      <c r="I148" s="10"/>
      <c r="J148" s="10"/>
      <c r="K148" s="10"/>
      <c r="L148" s="278"/>
      <c r="M148" s="10"/>
      <c r="N148" s="10"/>
      <c r="O148" s="10"/>
      <c r="P148" s="10"/>
      <c r="Q148" s="278"/>
      <c r="R148" s="10"/>
      <c r="S148" s="10"/>
      <c r="T148" s="10"/>
      <c r="U148" s="278"/>
      <c r="V148" s="10"/>
      <c r="W148" s="10"/>
      <c r="X148" s="10"/>
      <c r="Y148" s="10"/>
      <c r="Z148" s="278"/>
      <c r="AA148" s="10"/>
      <c r="AB148" s="10"/>
      <c r="AC148" s="277"/>
      <c r="AD148" s="10"/>
    </row>
    <row r="149" spans="1:30">
      <c r="B149" s="392"/>
      <c r="C149" s="392"/>
      <c r="D149" s="282"/>
      <c r="E149" s="282"/>
      <c r="F149" s="282"/>
      <c r="G149" s="392"/>
      <c r="H149" s="392"/>
      <c r="I149" s="282"/>
      <c r="J149" s="282"/>
      <c r="K149" s="282"/>
      <c r="L149" s="392"/>
      <c r="M149" s="392"/>
      <c r="N149" s="282"/>
      <c r="O149" s="282"/>
      <c r="P149" s="282"/>
      <c r="Q149" s="392"/>
      <c r="R149" s="392"/>
      <c r="S149" s="282"/>
      <c r="T149" s="282"/>
      <c r="U149" s="392"/>
      <c r="V149" s="392"/>
      <c r="W149" s="282"/>
      <c r="X149" s="282"/>
      <c r="Y149" s="282"/>
      <c r="Z149" s="392"/>
      <c r="AA149" s="392"/>
      <c r="AB149" s="10"/>
      <c r="AC149" s="277"/>
      <c r="AD149" s="10"/>
    </row>
    <row r="150" spans="1:30">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10"/>
      <c r="AC150" s="277"/>
      <c r="AD150" s="10"/>
    </row>
    <row r="151" spans="1:30">
      <c r="B151" s="303"/>
      <c r="C151" s="282"/>
      <c r="D151" s="282"/>
      <c r="E151" s="282"/>
      <c r="F151" s="282"/>
      <c r="G151" s="303"/>
      <c r="H151" s="282"/>
      <c r="I151" s="282"/>
      <c r="J151" s="282"/>
      <c r="K151" s="282"/>
      <c r="L151" s="303"/>
      <c r="M151" s="282"/>
      <c r="N151" s="282"/>
      <c r="O151" s="282"/>
      <c r="P151" s="282"/>
      <c r="Q151" s="303"/>
      <c r="R151" s="282"/>
      <c r="S151" s="282"/>
      <c r="T151" s="282"/>
      <c r="U151" s="303"/>
      <c r="V151" s="282"/>
      <c r="W151" s="282"/>
      <c r="X151" s="282"/>
      <c r="Y151" s="282"/>
      <c r="Z151" s="303"/>
      <c r="AA151" s="282"/>
      <c r="AB151" s="10"/>
      <c r="AC151" s="277"/>
      <c r="AD151" s="10"/>
    </row>
    <row r="152" spans="1:30">
      <c r="B152" s="392"/>
      <c r="C152" s="392"/>
      <c r="D152" s="282"/>
      <c r="E152" s="282"/>
      <c r="F152" s="282"/>
      <c r="G152" s="392"/>
      <c r="H152" s="392"/>
      <c r="I152" s="282"/>
      <c r="J152" s="282"/>
      <c r="K152" s="282"/>
      <c r="L152" s="392"/>
      <c r="M152" s="392"/>
      <c r="N152" s="282"/>
      <c r="O152" s="282"/>
      <c r="P152" s="282"/>
      <c r="Q152" s="392"/>
      <c r="R152" s="392"/>
      <c r="S152" s="282"/>
      <c r="T152" s="282"/>
      <c r="U152" s="392"/>
      <c r="V152" s="392"/>
      <c r="W152" s="282"/>
      <c r="X152" s="282"/>
      <c r="Y152" s="282"/>
      <c r="Z152" s="392"/>
      <c r="AA152" s="392"/>
      <c r="AB152" s="10"/>
      <c r="AC152" s="281"/>
      <c r="AD152" s="10"/>
    </row>
    <row r="153" spans="1:3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281"/>
      <c r="AD153" s="10"/>
    </row>
    <row r="154" spans="1:30">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277"/>
      <c r="AD154" s="10"/>
    </row>
    <row r="155" spans="1:30">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277"/>
      <c r="AD155" s="10"/>
    </row>
    <row r="156" spans="1:30">
      <c r="A156" s="10"/>
      <c r="B156" s="278"/>
      <c r="C156" s="10"/>
      <c r="D156" s="10"/>
      <c r="E156" s="10"/>
      <c r="F156" s="10"/>
      <c r="G156" s="10"/>
      <c r="H156" s="10"/>
      <c r="I156" s="10"/>
      <c r="J156" s="10"/>
      <c r="K156" s="10"/>
      <c r="L156" s="10"/>
      <c r="M156" s="10"/>
      <c r="N156" s="10"/>
      <c r="O156" s="10"/>
      <c r="P156" s="10"/>
      <c r="Q156" s="10"/>
      <c r="R156" s="278"/>
      <c r="S156" s="10"/>
      <c r="T156" s="10"/>
      <c r="U156" s="10"/>
      <c r="V156" s="10"/>
      <c r="W156" s="10"/>
      <c r="X156" s="10"/>
      <c r="Y156" s="10"/>
      <c r="Z156" s="10"/>
      <c r="AA156" s="10"/>
      <c r="AB156" s="10"/>
      <c r="AC156" s="277"/>
      <c r="AD156" s="10"/>
    </row>
    <row r="157" spans="1:30">
      <c r="A157" s="10"/>
      <c r="B157" s="279"/>
      <c r="C157" s="279"/>
      <c r="D157" s="279"/>
      <c r="E157" s="279"/>
      <c r="F157" s="279"/>
      <c r="G157" s="279"/>
      <c r="H157" s="279"/>
      <c r="I157" s="279"/>
      <c r="J157" s="279"/>
      <c r="K157" s="279"/>
      <c r="L157" s="279"/>
      <c r="M157" s="279"/>
      <c r="N157" s="279"/>
      <c r="O157" s="279"/>
      <c r="P157" s="279"/>
      <c r="Q157" s="10"/>
      <c r="R157" s="279"/>
      <c r="S157" s="279"/>
      <c r="T157" s="279"/>
      <c r="U157" s="279"/>
      <c r="V157" s="279"/>
      <c r="W157" s="279"/>
      <c r="X157" s="279"/>
      <c r="Y157" s="279"/>
      <c r="Z157" s="279"/>
      <c r="AA157" s="279"/>
      <c r="AB157" s="279"/>
      <c r="AC157" s="280"/>
      <c r="AD157" s="10"/>
    </row>
    <row r="158" spans="1:30">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277"/>
      <c r="AD158" s="10"/>
    </row>
    <row r="159" spans="1:30">
      <c r="A159" s="10"/>
      <c r="B159" s="278"/>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277"/>
      <c r="AD159" s="10"/>
    </row>
    <row r="160" spans="1:3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277"/>
      <c r="AD160" s="10"/>
    </row>
    <row r="161" spans="1:30">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277"/>
      <c r="AD161" s="10"/>
    </row>
    <row r="162" spans="1:30">
      <c r="A162" s="10"/>
      <c r="B162" s="278"/>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277"/>
      <c r="AD162" s="10"/>
    </row>
    <row r="163" spans="1:30">
      <c r="A163" s="10"/>
      <c r="B163" s="390"/>
      <c r="C163" s="391"/>
      <c r="D163" s="391"/>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277"/>
      <c r="AD163" s="10"/>
    </row>
    <row r="164" spans="1:30">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277"/>
      <c r="AD164" s="10"/>
    </row>
    <row r="165" spans="1:30">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277"/>
      <c r="AD165" s="10"/>
    </row>
    <row r="166" spans="1:30">
      <c r="A166" s="10"/>
      <c r="B166" s="278"/>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277"/>
      <c r="AD166" s="10"/>
    </row>
    <row r="167" spans="1:30">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277"/>
      <c r="AD167" s="10"/>
    </row>
    <row r="168" spans="1:30">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277"/>
      <c r="AD168" s="10"/>
    </row>
    <row r="169" spans="1:30">
      <c r="A169" s="10"/>
      <c r="B169" s="278"/>
      <c r="C169" s="10"/>
      <c r="D169" s="10"/>
      <c r="E169" s="10"/>
      <c r="F169" s="10"/>
      <c r="G169" s="278"/>
      <c r="H169" s="10"/>
      <c r="I169" s="10"/>
      <c r="J169" s="10"/>
      <c r="K169" s="10"/>
      <c r="L169" s="278"/>
      <c r="M169" s="10"/>
      <c r="N169" s="10"/>
      <c r="O169" s="10"/>
      <c r="P169" s="10"/>
      <c r="Q169" s="278"/>
      <c r="R169" s="10"/>
      <c r="S169" s="10"/>
      <c r="T169" s="10"/>
      <c r="U169" s="278"/>
      <c r="V169" s="10"/>
      <c r="W169" s="10"/>
      <c r="X169" s="10"/>
      <c r="Y169" s="10"/>
      <c r="Z169" s="278"/>
      <c r="AA169" s="10"/>
      <c r="AB169" s="10"/>
      <c r="AC169" s="277"/>
      <c r="AD169" s="10"/>
    </row>
    <row r="170" spans="1:30">
      <c r="A170" s="10"/>
      <c r="B170" s="301"/>
      <c r="C170" s="302"/>
      <c r="D170" s="10"/>
      <c r="E170" s="10"/>
      <c r="F170" s="10"/>
      <c r="G170" s="301"/>
      <c r="H170" s="301"/>
      <c r="I170" s="10"/>
      <c r="J170" s="10"/>
      <c r="K170" s="10"/>
      <c r="L170" s="301"/>
      <c r="M170" s="10"/>
      <c r="N170" s="10"/>
      <c r="O170" s="10"/>
      <c r="P170" s="10"/>
      <c r="Q170" s="301"/>
      <c r="R170" s="10"/>
      <c r="S170" s="10"/>
      <c r="T170" s="10"/>
      <c r="U170" s="301"/>
      <c r="V170" s="10"/>
      <c r="W170" s="10"/>
      <c r="X170" s="10"/>
      <c r="Y170" s="10"/>
      <c r="Z170" s="301"/>
      <c r="AA170" s="10"/>
      <c r="AB170" s="10"/>
      <c r="AC170" s="277"/>
      <c r="AD170" s="10"/>
    </row>
    <row r="171" spans="1:30">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277"/>
      <c r="AD171" s="10"/>
    </row>
    <row r="172" spans="1:30">
      <c r="A172" s="10"/>
      <c r="B172" s="278"/>
      <c r="C172" s="10"/>
      <c r="D172" s="10"/>
      <c r="E172" s="10"/>
      <c r="F172" s="10"/>
      <c r="G172" s="278"/>
      <c r="H172" s="10"/>
      <c r="I172" s="10"/>
      <c r="J172" s="10"/>
      <c r="K172" s="10"/>
      <c r="L172" s="278"/>
      <c r="M172" s="10"/>
      <c r="N172" s="10"/>
      <c r="O172" s="10"/>
      <c r="P172" s="10"/>
      <c r="Q172" s="278"/>
      <c r="R172" s="10"/>
      <c r="S172" s="10"/>
      <c r="T172" s="10"/>
      <c r="U172" s="278"/>
      <c r="V172" s="10"/>
      <c r="W172" s="10"/>
      <c r="X172" s="10"/>
      <c r="Y172" s="10"/>
      <c r="Z172" s="278"/>
      <c r="AA172" s="10"/>
      <c r="AB172" s="10"/>
      <c r="AC172" s="277"/>
      <c r="AD172" s="10"/>
    </row>
    <row r="173" spans="1:30">
      <c r="A173" s="10"/>
      <c r="B173" s="301"/>
      <c r="C173" s="10"/>
      <c r="D173" s="10"/>
      <c r="E173" s="10"/>
      <c r="F173" s="10"/>
      <c r="G173" s="301"/>
      <c r="H173" s="10"/>
      <c r="I173" s="10"/>
      <c r="J173" s="10"/>
      <c r="K173" s="10"/>
      <c r="L173" s="301"/>
      <c r="M173" s="10"/>
      <c r="N173" s="10"/>
      <c r="O173" s="10"/>
      <c r="P173" s="10"/>
      <c r="Q173" s="301"/>
      <c r="R173" s="10"/>
      <c r="S173" s="10"/>
      <c r="T173" s="10"/>
      <c r="U173" s="301"/>
      <c r="V173" s="10"/>
      <c r="W173" s="10"/>
      <c r="X173" s="10"/>
      <c r="Y173" s="10"/>
      <c r="Z173" s="301"/>
      <c r="AA173" s="10"/>
      <c r="AB173" s="10"/>
      <c r="AC173" s="281"/>
      <c r="AD173" s="10"/>
    </row>
    <row r="174" spans="1:30">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281"/>
      <c r="AD174" s="10"/>
    </row>
    <row r="175" spans="1:30">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281"/>
      <c r="AD175" s="10"/>
    </row>
    <row r="176" spans="1:30">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281"/>
      <c r="AD176" s="10"/>
    </row>
  </sheetData>
  <mergeCells count="38">
    <mergeCell ref="B12:AD13"/>
    <mergeCell ref="B17:AD18"/>
    <mergeCell ref="B21:O21"/>
    <mergeCell ref="R21:AC22"/>
    <mergeCell ref="B25:O25"/>
    <mergeCell ref="R25:AD25"/>
    <mergeCell ref="B41:P42"/>
    <mergeCell ref="B95:C95"/>
    <mergeCell ref="B109:O110"/>
    <mergeCell ref="R109:AC110"/>
    <mergeCell ref="B116:D116"/>
    <mergeCell ref="Z123:AA123"/>
    <mergeCell ref="B126:C126"/>
    <mergeCell ref="G126:H126"/>
    <mergeCell ref="L126:M126"/>
    <mergeCell ref="Q126:R126"/>
    <mergeCell ref="U126:W126"/>
    <mergeCell ref="Z126:AB126"/>
    <mergeCell ref="B123:C123"/>
    <mergeCell ref="G123:H123"/>
    <mergeCell ref="L123:M123"/>
    <mergeCell ref="Q123:R123"/>
    <mergeCell ref="U123:V123"/>
    <mergeCell ref="U152:V152"/>
    <mergeCell ref="Z152:AA152"/>
    <mergeCell ref="R136:AC137"/>
    <mergeCell ref="B142:D142"/>
    <mergeCell ref="B149:C149"/>
    <mergeCell ref="G149:H149"/>
    <mergeCell ref="L149:M149"/>
    <mergeCell ref="Q149:R149"/>
    <mergeCell ref="U149:V149"/>
    <mergeCell ref="Z149:AA149"/>
    <mergeCell ref="B163:D163"/>
    <mergeCell ref="B152:C152"/>
    <mergeCell ref="G152:H152"/>
    <mergeCell ref="L152:M152"/>
    <mergeCell ref="Q152:R15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4"/>
  <dimension ref="A1:AE173"/>
  <sheetViews>
    <sheetView zoomScale="90" zoomScaleNormal="90" workbookViewId="0">
      <selection activeCell="R20" sqref="R20"/>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781</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4" t="s">
        <v>782</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row>
    <row r="14" spans="1:30" ht="15.75">
      <c r="B14" s="334" t="s">
        <v>1304</v>
      </c>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283"/>
    </row>
    <row r="15" spans="1:30">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9"/>
    </row>
    <row r="16" spans="1:30">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c r="B17" s="12" t="s">
        <v>5</v>
      </c>
      <c r="C17" s="13"/>
      <c r="D17" s="13"/>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ht="15" customHeight="1">
      <c r="B18" s="43" t="s">
        <v>783</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381" t="s">
        <v>706</v>
      </c>
      <c r="C21" s="381"/>
      <c r="D21" s="381"/>
      <c r="E21" s="381"/>
      <c r="F21" s="381"/>
      <c r="G21" s="381"/>
      <c r="H21" s="381"/>
      <c r="I21" s="381"/>
      <c r="J21" s="381"/>
      <c r="K21" s="381"/>
      <c r="L21" s="381"/>
      <c r="M21" s="381"/>
      <c r="N21" s="381"/>
      <c r="O21" s="381"/>
      <c r="P21" s="18"/>
      <c r="Q21" s="19"/>
      <c r="R21" s="334" t="s">
        <v>707</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18" customHeight="1">
      <c r="B25" s="387" t="s">
        <v>722</v>
      </c>
      <c r="C25" s="387"/>
      <c r="D25" s="387"/>
      <c r="E25" s="387"/>
      <c r="F25" s="387"/>
      <c r="G25" s="387"/>
      <c r="H25" s="387"/>
      <c r="I25" s="387"/>
      <c r="J25" s="387"/>
      <c r="K25" s="387"/>
      <c r="L25" s="387"/>
      <c r="M25" s="387"/>
      <c r="N25" s="387"/>
      <c r="O25" s="387"/>
      <c r="P25" s="18"/>
      <c r="Q25" s="19"/>
      <c r="R25" s="334" t="s">
        <v>235</v>
      </c>
      <c r="S25" s="334"/>
      <c r="T25" s="334"/>
      <c r="U25" s="334"/>
      <c r="V25" s="334"/>
      <c r="W25" s="334"/>
      <c r="X25" s="334"/>
      <c r="Y25" s="334"/>
      <c r="Z25" s="334"/>
      <c r="AA25" s="334"/>
      <c r="AB25" s="334"/>
      <c r="AC25" s="334"/>
      <c r="AD25" s="334"/>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212</v>
      </c>
      <c r="C29" s="14" t="s">
        <v>799</v>
      </c>
      <c r="AC29" s="25">
        <v>2000</v>
      </c>
    </row>
    <row r="30" spans="1:30">
      <c r="B30" s="24">
        <v>214</v>
      </c>
      <c r="C30" s="24" t="s">
        <v>762</v>
      </c>
      <c r="AC30" s="25">
        <v>5000</v>
      </c>
    </row>
    <row r="31" spans="1:30">
      <c r="B31" s="24">
        <v>215</v>
      </c>
      <c r="C31" s="24" t="s">
        <v>979</v>
      </c>
      <c r="AC31" s="25">
        <v>3500</v>
      </c>
    </row>
    <row r="32" spans="1:30">
      <c r="B32" s="24">
        <v>355</v>
      </c>
      <c r="C32" s="5" t="s">
        <v>789</v>
      </c>
      <c r="AC32" s="28">
        <v>10000</v>
      </c>
    </row>
    <row r="33" spans="2:29">
      <c r="B33" s="14"/>
      <c r="C33" s="14"/>
    </row>
    <row r="34" spans="2:29">
      <c r="AA34" s="35"/>
      <c r="AB34" s="36" t="s">
        <v>102</v>
      </c>
      <c r="AC34" s="37">
        <f>SUM(AC29:AC33)</f>
        <v>20500</v>
      </c>
    </row>
    <row r="35" spans="2:29">
      <c r="B35" s="6"/>
      <c r="C35" s="6"/>
      <c r="D35" s="6"/>
      <c r="E35" s="6"/>
      <c r="F35" s="6"/>
      <c r="G35" s="6"/>
      <c r="H35" s="6"/>
      <c r="I35" s="6"/>
      <c r="J35" s="6"/>
      <c r="K35" s="6"/>
      <c r="L35" s="6"/>
      <c r="M35" s="6"/>
      <c r="N35" s="6"/>
      <c r="O35" s="6"/>
      <c r="P35" s="6"/>
      <c r="Q35" s="7"/>
      <c r="R35" s="6"/>
      <c r="S35" s="6"/>
      <c r="T35" s="6"/>
      <c r="U35" s="6"/>
      <c r="V35" s="6"/>
      <c r="W35" s="6"/>
      <c r="X35" s="6"/>
      <c r="Y35" s="6"/>
      <c r="Z35" s="6"/>
      <c r="AA35" s="6"/>
      <c r="AB35" s="6"/>
      <c r="AC35" s="38"/>
    </row>
    <row r="36" spans="2:29">
      <c r="AC36" s="39"/>
    </row>
    <row r="37" spans="2:29">
      <c r="B37" s="40" t="s">
        <v>103</v>
      </c>
      <c r="C37" s="35"/>
      <c r="D37" s="35"/>
      <c r="R37" s="40" t="s">
        <v>104</v>
      </c>
      <c r="S37" s="35"/>
      <c r="T37" s="35"/>
      <c r="AC37" s="39"/>
    </row>
    <row r="38" spans="2:29" ht="15" customHeight="1">
      <c r="B38" s="337" t="s">
        <v>767</v>
      </c>
      <c r="C38" s="337"/>
      <c r="D38" s="337"/>
      <c r="E38" s="337"/>
      <c r="F38" s="337"/>
      <c r="G38" s="337"/>
      <c r="H38" s="337"/>
      <c r="I38" s="337"/>
      <c r="J38" s="337"/>
      <c r="K38" s="337"/>
      <c r="L38" s="337"/>
      <c r="M38" s="337"/>
      <c r="N38" s="337"/>
      <c r="O38" s="337"/>
      <c r="P38" s="337"/>
      <c r="R38" t="s">
        <v>768</v>
      </c>
      <c r="S38" s="41"/>
      <c r="T38" s="41"/>
      <c r="U38" s="41"/>
      <c r="V38" s="41"/>
      <c r="W38" s="41"/>
      <c r="X38" s="41"/>
      <c r="Y38" s="41"/>
      <c r="Z38" s="41"/>
      <c r="AA38" s="41"/>
      <c r="AB38" s="41"/>
      <c r="AC38" s="42"/>
    </row>
    <row r="39" spans="2:29">
      <c r="B39" s="337"/>
      <c r="C39" s="337"/>
      <c r="D39" s="337"/>
      <c r="E39" s="337"/>
      <c r="F39" s="337"/>
      <c r="G39" s="337"/>
      <c r="H39" s="337"/>
      <c r="I39" s="337"/>
      <c r="J39" s="337"/>
      <c r="K39" s="337"/>
      <c r="L39" s="337"/>
      <c r="M39" s="337"/>
      <c r="N39" s="337"/>
      <c r="O39" s="337"/>
      <c r="P39" s="337"/>
      <c r="R39" s="41"/>
      <c r="S39" s="41"/>
      <c r="T39" s="41"/>
      <c r="U39" s="41"/>
      <c r="V39" s="41"/>
      <c r="W39" s="41"/>
      <c r="X39" s="41"/>
      <c r="Y39" s="41"/>
      <c r="Z39" s="41"/>
      <c r="AA39" s="41"/>
      <c r="AB39" s="41"/>
      <c r="AC39" s="42"/>
    </row>
    <row r="40" spans="2:29">
      <c r="AC40" s="39"/>
    </row>
    <row r="41" spans="2:29">
      <c r="B41" s="40" t="s">
        <v>105</v>
      </c>
      <c r="C41" s="35"/>
      <c r="D41" s="35"/>
      <c r="AC41" s="39"/>
    </row>
    <row r="42" spans="2:29">
      <c r="B42">
        <v>0</v>
      </c>
      <c r="AC42" s="39"/>
    </row>
    <row r="43" spans="2:29">
      <c r="AC43" s="39"/>
    </row>
    <row r="44" spans="2:29">
      <c r="B44" s="40" t="s">
        <v>106</v>
      </c>
      <c r="C44" s="35"/>
      <c r="D44" s="35"/>
      <c r="AC44" s="39"/>
    </row>
    <row r="45" spans="2:29">
      <c r="B45">
        <v>12</v>
      </c>
      <c r="AC45" s="39"/>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1141</v>
      </c>
      <c r="C48" s="35"/>
      <c r="D48" s="35"/>
      <c r="E48" s="35"/>
      <c r="AC48" s="39"/>
    </row>
    <row r="49" spans="1:31">
      <c r="AC49" s="39"/>
    </row>
    <row r="50" spans="1:31">
      <c r="AC50" s="39"/>
    </row>
    <row r="51" spans="1:31">
      <c r="B51" s="40" t="s">
        <v>108</v>
      </c>
      <c r="C51" s="35"/>
      <c r="G51" s="40" t="s">
        <v>109</v>
      </c>
      <c r="H51" s="35"/>
      <c r="L51" s="40" t="s">
        <v>110</v>
      </c>
      <c r="M51" s="35"/>
      <c r="Q51" s="40" t="s">
        <v>111</v>
      </c>
      <c r="R51" s="35"/>
      <c r="U51" s="40" t="s">
        <v>112</v>
      </c>
      <c r="V51" s="35"/>
      <c r="Z51" s="40" t="s">
        <v>113</v>
      </c>
      <c r="AA51" s="35"/>
      <c r="AC51" s="39"/>
    </row>
    <row r="52" spans="1:31">
      <c r="B52">
        <v>1</v>
      </c>
      <c r="G52">
        <v>1</v>
      </c>
      <c r="L52">
        <v>1</v>
      </c>
      <c r="Q52">
        <v>1</v>
      </c>
      <c r="R52" s="3"/>
      <c r="U52">
        <v>1</v>
      </c>
      <c r="Z52">
        <v>1</v>
      </c>
      <c r="AC52" s="39"/>
    </row>
    <row r="53" spans="1:31">
      <c r="Q53"/>
      <c r="AC53" s="39"/>
    </row>
    <row r="54" spans="1:31">
      <c r="B54" s="40" t="s">
        <v>114</v>
      </c>
      <c r="C54" s="35"/>
      <c r="G54" s="40" t="s">
        <v>115</v>
      </c>
      <c r="H54" s="35"/>
      <c r="L54" s="40" t="s">
        <v>116</v>
      </c>
      <c r="M54" s="35"/>
      <c r="N54" s="35"/>
      <c r="Q54" s="40" t="s">
        <v>117</v>
      </c>
      <c r="R54" s="35"/>
      <c r="U54" s="40" t="s">
        <v>118</v>
      </c>
      <c r="V54" s="35"/>
      <c r="W54" s="35"/>
      <c r="Z54" s="40" t="s">
        <v>119</v>
      </c>
      <c r="AA54" s="35"/>
      <c r="AB54" s="35"/>
      <c r="AC54" s="39"/>
    </row>
    <row r="55" spans="1:31">
      <c r="B55">
        <v>1</v>
      </c>
      <c r="G55">
        <v>1</v>
      </c>
      <c r="L55">
        <v>1</v>
      </c>
      <c r="Q55">
        <v>1</v>
      </c>
      <c r="U55">
        <v>1</v>
      </c>
      <c r="Z55">
        <v>1</v>
      </c>
      <c r="AC55" s="39"/>
    </row>
    <row r="56" spans="1:31">
      <c r="Q56"/>
      <c r="AC56" s="39"/>
    </row>
    <row r="57" spans="1:31">
      <c r="Q57"/>
      <c r="AC57" s="39"/>
    </row>
    <row r="58" spans="1:31">
      <c r="Q58"/>
      <c r="AC58" s="39"/>
    </row>
    <row r="59" spans="1:31">
      <c r="Q59"/>
      <c r="AC59" s="39"/>
    </row>
    <row r="60" spans="1:31">
      <c r="Q60"/>
      <c r="AC60" s="39"/>
    </row>
    <row r="61" spans="1:31">
      <c r="Q61"/>
      <c r="AC61" s="39"/>
    </row>
    <row r="62" spans="1:31">
      <c r="Q62"/>
      <c r="AC62" s="39"/>
    </row>
    <row r="63" spans="1:3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277"/>
      <c r="AD63" s="10"/>
      <c r="AE63" s="10"/>
    </row>
    <row r="64" spans="1:3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277"/>
      <c r="AD64" s="10"/>
      <c r="AE64" s="10"/>
    </row>
    <row r="65" spans="1:31">
      <c r="A65" s="10"/>
      <c r="B65" s="278"/>
      <c r="C65" s="10"/>
      <c r="D65" s="10"/>
      <c r="E65" s="10"/>
      <c r="F65" s="10"/>
      <c r="G65" s="10"/>
      <c r="H65" s="10"/>
      <c r="I65" s="10"/>
      <c r="J65" s="10"/>
      <c r="K65" s="10"/>
      <c r="L65" s="10"/>
      <c r="M65" s="10"/>
      <c r="N65" s="10"/>
      <c r="O65" s="10"/>
      <c r="P65" s="10"/>
      <c r="Q65" s="10"/>
      <c r="R65" s="278"/>
      <c r="S65" s="10"/>
      <c r="T65" s="10"/>
      <c r="U65" s="10"/>
      <c r="V65" s="10"/>
      <c r="W65" s="10"/>
      <c r="X65" s="10"/>
      <c r="Y65" s="10"/>
      <c r="Z65" s="10"/>
      <c r="AA65" s="10"/>
      <c r="AB65" s="10"/>
      <c r="AC65" s="277"/>
      <c r="AD65" s="10"/>
      <c r="AE65" s="10"/>
    </row>
    <row r="66" spans="1:31">
      <c r="A66" s="10"/>
      <c r="B66" s="10"/>
      <c r="C66" s="279"/>
      <c r="D66" s="279"/>
      <c r="E66" s="279"/>
      <c r="F66" s="279"/>
      <c r="G66" s="279"/>
      <c r="H66" s="279"/>
      <c r="I66" s="279"/>
      <c r="J66" s="279"/>
      <c r="K66" s="279"/>
      <c r="L66" s="279"/>
      <c r="M66" s="279"/>
      <c r="N66" s="279"/>
      <c r="O66" s="279"/>
      <c r="P66" s="279"/>
      <c r="Q66" s="10"/>
      <c r="R66" s="10"/>
      <c r="S66" s="279"/>
      <c r="T66" s="279"/>
      <c r="U66" s="279"/>
      <c r="V66" s="279"/>
      <c r="W66" s="279"/>
      <c r="X66" s="279"/>
      <c r="Y66" s="279"/>
      <c r="Z66" s="279"/>
      <c r="AA66" s="279"/>
      <c r="AB66" s="279"/>
      <c r="AC66" s="280"/>
      <c r="AD66" s="10"/>
      <c r="AE66" s="10"/>
    </row>
    <row r="67" spans="1:3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277"/>
      <c r="AD67" s="10"/>
      <c r="AE67" s="10"/>
    </row>
    <row r="68" spans="1:31">
      <c r="A68" s="10"/>
      <c r="B68" s="278"/>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277"/>
      <c r="AD68" s="10"/>
      <c r="AE68" s="10"/>
    </row>
    <row r="69" spans="1:3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7"/>
      <c r="AD69" s="10"/>
      <c r="AE69" s="10"/>
    </row>
    <row r="70" spans="1:3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277"/>
      <c r="AD70" s="10"/>
      <c r="AE70" s="10"/>
    </row>
    <row r="71" spans="1:31">
      <c r="A71" s="10"/>
      <c r="B71" s="278"/>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277"/>
      <c r="AD71" s="10"/>
      <c r="AE71" s="10"/>
    </row>
    <row r="72" spans="1:3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277"/>
      <c r="AD72" s="10"/>
      <c r="AE72" s="10"/>
    </row>
    <row r="73" spans="1:3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277"/>
      <c r="AD73" s="10"/>
      <c r="AE73" s="10"/>
    </row>
    <row r="74" spans="1:3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277"/>
      <c r="AD74" s="10"/>
      <c r="AE74" s="10"/>
    </row>
    <row r="75" spans="1:31">
      <c r="A75" s="10"/>
      <c r="B75" s="278"/>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277"/>
      <c r="AD75" s="10"/>
      <c r="AE75" s="10"/>
    </row>
    <row r="76" spans="1:3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277"/>
      <c r="AD76" s="10"/>
      <c r="AE76" s="10"/>
    </row>
    <row r="77" spans="1:3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277"/>
      <c r="AD77" s="10"/>
      <c r="AE77" s="10"/>
    </row>
    <row r="78" spans="1:31">
      <c r="A78" s="10"/>
      <c r="B78" s="278"/>
      <c r="C78" s="10"/>
      <c r="D78" s="10"/>
      <c r="E78" s="10"/>
      <c r="F78" s="10"/>
      <c r="G78" s="278"/>
      <c r="H78" s="10"/>
      <c r="I78" s="10"/>
      <c r="J78" s="10"/>
      <c r="K78" s="10"/>
      <c r="L78" s="278"/>
      <c r="M78" s="10"/>
      <c r="N78" s="10"/>
      <c r="O78" s="10"/>
      <c r="P78" s="10"/>
      <c r="Q78" s="278"/>
      <c r="R78" s="10"/>
      <c r="S78" s="10"/>
      <c r="T78" s="10"/>
      <c r="U78" s="278"/>
      <c r="V78" s="10"/>
      <c r="W78" s="10"/>
      <c r="X78" s="10"/>
      <c r="Y78" s="10"/>
      <c r="Z78" s="278"/>
      <c r="AA78" s="10"/>
      <c r="AB78" s="10"/>
      <c r="AC78" s="277"/>
      <c r="AD78" s="10"/>
      <c r="AE78" s="10"/>
    </row>
    <row r="79" spans="1:3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277"/>
      <c r="AD79" s="10"/>
      <c r="AE79" s="10"/>
    </row>
    <row r="80" spans="1:3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277"/>
      <c r="AD80" s="10"/>
      <c r="AE80" s="10"/>
    </row>
    <row r="81" spans="1:31">
      <c r="A81" s="10"/>
      <c r="B81" s="278"/>
      <c r="C81" s="10"/>
      <c r="D81" s="10"/>
      <c r="E81" s="10"/>
      <c r="F81" s="10"/>
      <c r="G81" s="278"/>
      <c r="H81" s="10"/>
      <c r="I81" s="10"/>
      <c r="J81" s="10"/>
      <c r="K81" s="10"/>
      <c r="L81" s="278"/>
      <c r="M81" s="10"/>
      <c r="N81" s="10"/>
      <c r="O81" s="10"/>
      <c r="P81" s="10"/>
      <c r="Q81" s="278"/>
      <c r="R81" s="10"/>
      <c r="S81" s="10"/>
      <c r="T81" s="10"/>
      <c r="U81" s="278"/>
      <c r="V81" s="10"/>
      <c r="W81" s="10"/>
      <c r="X81" s="10"/>
      <c r="Y81" s="10"/>
      <c r="Z81" s="278"/>
      <c r="AA81" s="10"/>
      <c r="AB81" s="10"/>
      <c r="AC81" s="277"/>
      <c r="AD81" s="10"/>
      <c r="AE81" s="10"/>
    </row>
    <row r="82" spans="1:3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277"/>
      <c r="AD82" s="10"/>
      <c r="AE82" s="10"/>
    </row>
    <row r="83" spans="1:3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277"/>
      <c r="AD83" s="10"/>
      <c r="AE83" s="10"/>
    </row>
    <row r="84" spans="1:3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277"/>
      <c r="AD84" s="10"/>
    </row>
    <row r="85" spans="1:31">
      <c r="B85" s="278"/>
      <c r="C85" s="10"/>
      <c r="D85" s="10"/>
      <c r="E85" s="10"/>
      <c r="F85" s="10"/>
      <c r="G85" s="10"/>
      <c r="H85" s="10"/>
      <c r="I85" s="10"/>
      <c r="J85" s="10"/>
      <c r="K85" s="10"/>
      <c r="L85" s="10"/>
      <c r="M85" s="10"/>
      <c r="N85" s="10"/>
      <c r="O85" s="10"/>
      <c r="P85" s="10"/>
      <c r="Q85" s="10"/>
      <c r="R85" s="278"/>
      <c r="S85" s="10"/>
      <c r="T85" s="10"/>
      <c r="U85" s="10"/>
      <c r="V85" s="10"/>
      <c r="W85" s="10"/>
      <c r="X85" s="10"/>
      <c r="Y85" s="10"/>
      <c r="Z85" s="10"/>
      <c r="AA85" s="10"/>
      <c r="AB85" s="10"/>
      <c r="AC85" s="277"/>
      <c r="AD85" s="10"/>
    </row>
    <row r="86" spans="1:31">
      <c r="B86" s="10"/>
      <c r="C86" s="279"/>
      <c r="D86" s="279"/>
      <c r="E86" s="279"/>
      <c r="F86" s="279"/>
      <c r="G86" s="279"/>
      <c r="H86" s="279"/>
      <c r="I86" s="279"/>
      <c r="J86" s="279"/>
      <c r="K86" s="279"/>
      <c r="L86" s="279"/>
      <c r="M86" s="279"/>
      <c r="N86" s="279"/>
      <c r="O86" s="279"/>
      <c r="P86" s="279"/>
      <c r="Q86" s="10"/>
      <c r="R86" s="10"/>
      <c r="S86" s="279"/>
      <c r="T86" s="279"/>
      <c r="U86" s="279"/>
      <c r="V86" s="279"/>
      <c r="W86" s="279"/>
      <c r="X86" s="279"/>
      <c r="Y86" s="279"/>
      <c r="Z86" s="279"/>
      <c r="AA86" s="279"/>
      <c r="AB86" s="279"/>
      <c r="AC86" s="280"/>
      <c r="AD86" s="10"/>
    </row>
    <row r="87" spans="1:3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c r="AD87" s="10"/>
    </row>
    <row r="88" spans="1:31">
      <c r="B88" s="278"/>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c r="AD88" s="10"/>
    </row>
    <row r="89" spans="1:3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c r="AD89" s="10"/>
    </row>
    <row r="90" spans="1:3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c r="AD90" s="10"/>
    </row>
    <row r="91" spans="1:31">
      <c r="B91" s="278"/>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c r="AD91" s="10"/>
    </row>
    <row r="92" spans="1:31">
      <c r="B92" s="393"/>
      <c r="C92" s="371"/>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c r="AD92" s="10"/>
    </row>
    <row r="93" spans="1:3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c r="AD93" s="10"/>
    </row>
    <row r="94" spans="1:3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c r="AD94" s="10"/>
    </row>
    <row r="95" spans="1:31">
      <c r="B95" s="278"/>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c r="AD95" s="10"/>
    </row>
    <row r="96" spans="1:3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c r="AD96" s="10"/>
    </row>
    <row r="97" spans="2:3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c r="AD97" s="10"/>
    </row>
    <row r="98" spans="2:30">
      <c r="B98" s="278"/>
      <c r="C98" s="10"/>
      <c r="D98" s="10"/>
      <c r="E98" s="10"/>
      <c r="F98" s="10"/>
      <c r="G98" s="278"/>
      <c r="H98" s="10"/>
      <c r="I98" s="10"/>
      <c r="J98" s="10"/>
      <c r="K98" s="10"/>
      <c r="L98" s="278"/>
      <c r="M98" s="10"/>
      <c r="N98" s="10"/>
      <c r="O98" s="10"/>
      <c r="P98" s="10"/>
      <c r="Q98" s="278"/>
      <c r="R98" s="10"/>
      <c r="S98" s="10"/>
      <c r="T98" s="10"/>
      <c r="U98" s="278"/>
      <c r="V98" s="10"/>
      <c r="W98" s="10"/>
      <c r="X98" s="10"/>
      <c r="Y98" s="10"/>
      <c r="Z98" s="278"/>
      <c r="AA98" s="10"/>
      <c r="AB98" s="10"/>
      <c r="AC98" s="277"/>
      <c r="AD98" s="10"/>
    </row>
    <row r="99" spans="2:3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277"/>
      <c r="AD99" s="10"/>
    </row>
    <row r="100" spans="2:3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277"/>
      <c r="AD100" s="10"/>
    </row>
    <row r="101" spans="2:30">
      <c r="B101" s="278"/>
      <c r="C101" s="10"/>
      <c r="D101" s="10"/>
      <c r="E101" s="10"/>
      <c r="F101" s="10"/>
      <c r="G101" s="278"/>
      <c r="H101" s="10"/>
      <c r="I101" s="10"/>
      <c r="J101" s="10"/>
      <c r="K101" s="10"/>
      <c r="L101" s="278"/>
      <c r="M101" s="10"/>
      <c r="N101" s="10"/>
      <c r="O101" s="10"/>
      <c r="P101" s="10"/>
      <c r="Q101" s="278"/>
      <c r="R101" s="10"/>
      <c r="S101" s="10"/>
      <c r="T101" s="10"/>
      <c r="U101" s="278"/>
      <c r="V101" s="10"/>
      <c r="W101" s="10"/>
      <c r="X101" s="10"/>
      <c r="Y101" s="10"/>
      <c r="Z101" s="278"/>
      <c r="AA101" s="10"/>
      <c r="AB101" s="10"/>
      <c r="AC101" s="277"/>
      <c r="AD101" s="10"/>
    </row>
    <row r="102" spans="2:30" s="230" customFormat="1">
      <c r="B102" s="10"/>
      <c r="C102" s="10"/>
      <c r="D102" s="10"/>
      <c r="E102" s="10"/>
      <c r="F102" s="302"/>
      <c r="G102" s="10"/>
      <c r="H102" s="10"/>
      <c r="I102" s="10"/>
      <c r="J102" s="10"/>
      <c r="K102" s="302"/>
      <c r="L102" s="10"/>
      <c r="M102" s="10"/>
      <c r="N102" s="10"/>
      <c r="O102" s="10"/>
      <c r="P102" s="302"/>
      <c r="Q102" s="10"/>
      <c r="R102" s="10"/>
      <c r="S102" s="10"/>
      <c r="T102" s="10"/>
      <c r="U102" s="10"/>
      <c r="V102" s="10"/>
      <c r="W102" s="10"/>
      <c r="X102" s="10"/>
      <c r="Y102" s="10"/>
      <c r="Z102" s="10"/>
      <c r="AA102" s="10"/>
      <c r="AB102" s="10"/>
      <c r="AC102" s="302"/>
      <c r="AD102" s="302"/>
    </row>
    <row r="103" spans="2:3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77"/>
      <c r="AD103" s="10"/>
    </row>
    <row r="104" spans="2:3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277"/>
      <c r="AD104" s="10"/>
    </row>
    <row r="105" spans="2:30">
      <c r="B105" s="278"/>
      <c r="C105" s="10"/>
      <c r="D105" s="10"/>
      <c r="E105" s="10"/>
      <c r="F105" s="10"/>
      <c r="G105" s="10"/>
      <c r="H105" s="10"/>
      <c r="I105" s="10"/>
      <c r="J105" s="10"/>
      <c r="K105" s="10"/>
      <c r="L105" s="10"/>
      <c r="M105" s="10"/>
      <c r="N105" s="10"/>
      <c r="O105" s="10"/>
      <c r="P105" s="10"/>
      <c r="Q105" s="10"/>
      <c r="R105" s="278"/>
      <c r="S105" s="10"/>
      <c r="T105" s="10"/>
      <c r="U105" s="10"/>
      <c r="V105" s="10"/>
      <c r="W105" s="10"/>
      <c r="X105" s="10"/>
      <c r="Y105" s="10"/>
      <c r="Z105" s="10"/>
      <c r="AA105" s="10"/>
      <c r="AB105" s="10"/>
      <c r="AC105" s="277"/>
      <c r="AD105" s="10"/>
    </row>
    <row r="106" spans="2:30">
      <c r="B106" s="394"/>
      <c r="C106" s="394"/>
      <c r="D106" s="394"/>
      <c r="E106" s="394"/>
      <c r="F106" s="394"/>
      <c r="G106" s="394"/>
      <c r="H106" s="394"/>
      <c r="I106" s="394"/>
      <c r="J106" s="394"/>
      <c r="K106" s="394"/>
      <c r="L106" s="394"/>
      <c r="M106" s="394"/>
      <c r="N106" s="394"/>
      <c r="O106" s="394"/>
      <c r="P106" s="279"/>
      <c r="Q106" s="10"/>
      <c r="R106" s="396"/>
      <c r="S106" s="396"/>
      <c r="T106" s="396"/>
      <c r="U106" s="396"/>
      <c r="V106" s="396"/>
      <c r="W106" s="396"/>
      <c r="X106" s="396"/>
      <c r="Y106" s="396"/>
      <c r="Z106" s="396"/>
      <c r="AA106" s="396"/>
      <c r="AB106" s="396"/>
      <c r="AC106" s="396"/>
      <c r="AD106" s="10"/>
    </row>
    <row r="107" spans="2:30">
      <c r="B107" s="394"/>
      <c r="C107" s="394"/>
      <c r="D107" s="394"/>
      <c r="E107" s="394"/>
      <c r="F107" s="394"/>
      <c r="G107" s="394"/>
      <c r="H107" s="394"/>
      <c r="I107" s="394"/>
      <c r="J107" s="394"/>
      <c r="K107" s="394"/>
      <c r="L107" s="394"/>
      <c r="M107" s="394"/>
      <c r="N107" s="394"/>
      <c r="O107" s="394"/>
      <c r="P107" s="279"/>
      <c r="Q107" s="10"/>
      <c r="R107" s="396"/>
      <c r="S107" s="396"/>
      <c r="T107" s="396"/>
      <c r="U107" s="396"/>
      <c r="V107" s="396"/>
      <c r="W107" s="396"/>
      <c r="X107" s="396"/>
      <c r="Y107" s="396"/>
      <c r="Z107" s="396"/>
      <c r="AA107" s="396"/>
      <c r="AB107" s="396"/>
      <c r="AC107" s="396"/>
      <c r="AD107" s="10"/>
    </row>
    <row r="108" spans="2:3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277"/>
      <c r="AD108" s="10"/>
    </row>
    <row r="109" spans="2:30">
      <c r="B109" s="278"/>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277"/>
      <c r="AD109" s="10"/>
    </row>
    <row r="110" spans="2:3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277"/>
      <c r="AD110" s="10"/>
    </row>
    <row r="111" spans="2:3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277"/>
      <c r="AD111" s="10"/>
    </row>
    <row r="112" spans="2:30">
      <c r="B112" s="278"/>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277"/>
      <c r="AD112" s="10"/>
    </row>
    <row r="113" spans="2:30">
      <c r="B113" s="390"/>
      <c r="C113" s="391"/>
      <c r="D113" s="391"/>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277"/>
      <c r="AD113" s="10"/>
    </row>
    <row r="114" spans="2:3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277"/>
      <c r="AD114" s="10"/>
    </row>
    <row r="115" spans="2:3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277"/>
      <c r="AD115" s="10"/>
    </row>
    <row r="116" spans="2:30">
      <c r="B116" s="278"/>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277"/>
      <c r="AD116" s="10"/>
    </row>
    <row r="117" spans="2:3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277"/>
      <c r="AD117" s="10"/>
    </row>
    <row r="118" spans="2:3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277"/>
      <c r="AD118" s="10"/>
    </row>
    <row r="119" spans="2:30">
      <c r="B119" s="278"/>
      <c r="C119" s="10"/>
      <c r="D119" s="10"/>
      <c r="E119" s="10"/>
      <c r="F119" s="10"/>
      <c r="G119" s="278"/>
      <c r="H119" s="10"/>
      <c r="I119" s="10"/>
      <c r="J119" s="10"/>
      <c r="K119" s="10"/>
      <c r="L119" s="278"/>
      <c r="M119" s="10"/>
      <c r="N119" s="10"/>
      <c r="O119" s="10"/>
      <c r="P119" s="10"/>
      <c r="Q119" s="278"/>
      <c r="R119" s="10"/>
      <c r="S119" s="10"/>
      <c r="T119" s="10"/>
      <c r="U119" s="278"/>
      <c r="V119" s="10"/>
      <c r="W119" s="10"/>
      <c r="X119" s="10"/>
      <c r="Y119" s="10"/>
      <c r="Z119" s="278"/>
      <c r="AA119" s="10"/>
      <c r="AB119" s="10"/>
      <c r="AC119" s="277"/>
      <c r="AD119" s="10"/>
    </row>
    <row r="120" spans="2:30">
      <c r="B120" s="392"/>
      <c r="C120" s="392"/>
      <c r="D120" s="10"/>
      <c r="E120" s="10"/>
      <c r="F120" s="10"/>
      <c r="G120" s="392"/>
      <c r="H120" s="392"/>
      <c r="I120" s="282"/>
      <c r="J120" s="282"/>
      <c r="K120" s="282"/>
      <c r="L120" s="392"/>
      <c r="M120" s="392"/>
      <c r="N120" s="282"/>
      <c r="O120" s="282"/>
      <c r="P120" s="282"/>
      <c r="Q120" s="392"/>
      <c r="R120" s="392"/>
      <c r="S120" s="282"/>
      <c r="T120" s="282"/>
      <c r="U120" s="392"/>
      <c r="V120" s="392"/>
      <c r="W120" s="282"/>
      <c r="X120" s="282"/>
      <c r="Y120" s="282"/>
      <c r="Z120" s="392"/>
      <c r="AA120" s="392"/>
      <c r="AB120" s="282"/>
      <c r="AC120" s="277"/>
      <c r="AD120" s="10"/>
    </row>
    <row r="121" spans="2:30">
      <c r="B121" s="10"/>
      <c r="C121" s="10"/>
      <c r="D121" s="10"/>
      <c r="E121" s="10"/>
      <c r="F121" s="10"/>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77"/>
      <c r="AD121" s="10"/>
    </row>
    <row r="122" spans="2:30">
      <c r="B122" s="278"/>
      <c r="C122" s="10"/>
      <c r="D122" s="10"/>
      <c r="E122" s="10"/>
      <c r="F122" s="10"/>
      <c r="G122" s="303"/>
      <c r="H122" s="282"/>
      <c r="I122" s="282"/>
      <c r="J122" s="282"/>
      <c r="K122" s="282"/>
      <c r="L122" s="303"/>
      <c r="M122" s="282"/>
      <c r="N122" s="282"/>
      <c r="O122" s="282"/>
      <c r="P122" s="282"/>
      <c r="Q122" s="303"/>
      <c r="R122" s="282"/>
      <c r="S122" s="282"/>
      <c r="T122" s="282"/>
      <c r="U122" s="303"/>
      <c r="V122" s="282"/>
      <c r="W122" s="282"/>
      <c r="X122" s="282"/>
      <c r="Y122" s="282"/>
      <c r="Z122" s="303"/>
      <c r="AA122" s="282"/>
      <c r="AB122" s="282"/>
      <c r="AC122" s="277"/>
      <c r="AD122" s="10"/>
    </row>
    <row r="123" spans="2:30">
      <c r="B123" s="392"/>
      <c r="C123" s="392"/>
      <c r="D123" s="10"/>
      <c r="E123" s="10"/>
      <c r="F123" s="10"/>
      <c r="G123" s="392"/>
      <c r="H123" s="392"/>
      <c r="I123" s="282"/>
      <c r="J123" s="282"/>
      <c r="K123" s="282"/>
      <c r="L123" s="392"/>
      <c r="M123" s="392"/>
      <c r="N123" s="282"/>
      <c r="O123" s="282"/>
      <c r="P123" s="282"/>
      <c r="Q123" s="392"/>
      <c r="R123" s="392"/>
      <c r="S123" s="282"/>
      <c r="T123" s="282"/>
      <c r="U123" s="395"/>
      <c r="V123" s="395"/>
      <c r="W123" s="395"/>
      <c r="X123" s="282"/>
      <c r="Y123" s="282"/>
      <c r="Z123" s="395"/>
      <c r="AA123" s="395"/>
      <c r="AB123" s="395"/>
      <c r="AC123" s="281"/>
      <c r="AD123" s="10"/>
    </row>
    <row r="124" spans="2:3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281"/>
      <c r="AD124" s="10"/>
    </row>
    <row r="125" spans="2:3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281"/>
      <c r="AD125" s="10"/>
    </row>
    <row r="126" spans="2:3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281"/>
      <c r="AD126" s="10"/>
    </row>
    <row r="127" spans="2:3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281"/>
      <c r="AD127" s="10"/>
    </row>
    <row r="128" spans="2:3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281"/>
      <c r="AD128" s="10"/>
    </row>
    <row r="129" spans="2:3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281"/>
      <c r="AD129" s="10"/>
    </row>
    <row r="130" spans="2:3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277"/>
      <c r="AD130" s="10"/>
    </row>
    <row r="131" spans="2:3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277"/>
      <c r="AD131" s="10"/>
    </row>
    <row r="132" spans="2:30">
      <c r="B132" s="278"/>
      <c r="C132" s="10"/>
      <c r="D132" s="10"/>
      <c r="E132" s="10"/>
      <c r="F132" s="10"/>
      <c r="G132" s="10"/>
      <c r="H132" s="10"/>
      <c r="I132" s="10"/>
      <c r="J132" s="10"/>
      <c r="K132" s="10"/>
      <c r="L132" s="10"/>
      <c r="M132" s="10"/>
      <c r="N132" s="10"/>
      <c r="O132" s="10"/>
      <c r="P132" s="10"/>
      <c r="Q132" s="10"/>
      <c r="R132" s="278"/>
      <c r="S132" s="10"/>
      <c r="T132" s="10"/>
      <c r="U132" s="10"/>
      <c r="V132" s="10"/>
      <c r="W132" s="10"/>
      <c r="X132" s="10"/>
      <c r="Y132" s="10"/>
      <c r="Z132" s="10"/>
      <c r="AA132" s="10"/>
      <c r="AB132" s="10"/>
      <c r="AC132" s="277"/>
      <c r="AD132" s="10"/>
    </row>
    <row r="133" spans="2:30">
      <c r="B133" s="10"/>
      <c r="C133" s="279"/>
      <c r="D133" s="279"/>
      <c r="E133" s="279"/>
      <c r="F133" s="279"/>
      <c r="G133" s="279"/>
      <c r="H133" s="279"/>
      <c r="I133" s="279"/>
      <c r="J133" s="279"/>
      <c r="K133" s="279"/>
      <c r="L133" s="279"/>
      <c r="M133" s="279"/>
      <c r="N133" s="279"/>
      <c r="O133" s="279"/>
      <c r="P133" s="279"/>
      <c r="Q133" s="10"/>
      <c r="R133" s="396"/>
      <c r="S133" s="396"/>
      <c r="T133" s="396"/>
      <c r="U133" s="396"/>
      <c r="V133" s="396"/>
      <c r="W133" s="396"/>
      <c r="X133" s="396"/>
      <c r="Y133" s="396"/>
      <c r="Z133" s="396"/>
      <c r="AA133" s="396"/>
      <c r="AB133" s="396"/>
      <c r="AC133" s="396"/>
      <c r="AD133" s="10"/>
    </row>
    <row r="134" spans="2:30">
      <c r="B134" s="10"/>
      <c r="C134" s="10"/>
      <c r="D134" s="10"/>
      <c r="E134" s="10"/>
      <c r="F134" s="10"/>
      <c r="G134" s="10"/>
      <c r="H134" s="10"/>
      <c r="I134" s="10"/>
      <c r="J134" s="10"/>
      <c r="K134" s="10"/>
      <c r="L134" s="10"/>
      <c r="M134" s="10"/>
      <c r="N134" s="10"/>
      <c r="O134" s="10"/>
      <c r="P134" s="10"/>
      <c r="Q134" s="10"/>
      <c r="R134" s="396"/>
      <c r="S134" s="396"/>
      <c r="T134" s="396"/>
      <c r="U134" s="396"/>
      <c r="V134" s="396"/>
      <c r="W134" s="396"/>
      <c r="X134" s="396"/>
      <c r="Y134" s="396"/>
      <c r="Z134" s="396"/>
      <c r="AA134" s="396"/>
      <c r="AB134" s="396"/>
      <c r="AC134" s="396"/>
      <c r="AD134" s="10"/>
    </row>
    <row r="135" spans="2:30">
      <c r="B135" s="278"/>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277"/>
      <c r="AD135" s="10"/>
    </row>
    <row r="136" spans="2:3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277"/>
      <c r="AD136" s="10"/>
    </row>
    <row r="137" spans="2:3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277"/>
      <c r="AD137" s="10"/>
    </row>
    <row r="138" spans="2:30">
      <c r="B138" s="278"/>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277"/>
      <c r="AD138" s="10"/>
    </row>
    <row r="139" spans="2:30">
      <c r="B139" s="390"/>
      <c r="C139" s="391"/>
      <c r="D139" s="391"/>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277"/>
      <c r="AD139" s="10"/>
    </row>
    <row r="140" spans="2:3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277"/>
      <c r="AD140" s="10"/>
    </row>
    <row r="141" spans="2:3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277"/>
      <c r="AD141" s="10"/>
    </row>
    <row r="142" spans="2:30">
      <c r="B142" s="278"/>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277"/>
      <c r="AD142" s="10"/>
    </row>
    <row r="143" spans="2:3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277"/>
      <c r="AD143" s="10"/>
    </row>
    <row r="144" spans="2:3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277"/>
      <c r="AD144" s="10"/>
    </row>
    <row r="145" spans="1:30">
      <c r="B145" s="278"/>
      <c r="C145" s="10"/>
      <c r="D145" s="10"/>
      <c r="E145" s="10"/>
      <c r="F145" s="10"/>
      <c r="G145" s="278"/>
      <c r="H145" s="10"/>
      <c r="I145" s="10"/>
      <c r="J145" s="10"/>
      <c r="K145" s="10"/>
      <c r="L145" s="278"/>
      <c r="M145" s="10"/>
      <c r="N145" s="10"/>
      <c r="O145" s="10"/>
      <c r="P145" s="10"/>
      <c r="Q145" s="278"/>
      <c r="R145" s="10"/>
      <c r="S145" s="10"/>
      <c r="T145" s="10"/>
      <c r="U145" s="278"/>
      <c r="V145" s="10"/>
      <c r="W145" s="10"/>
      <c r="X145" s="10"/>
      <c r="Y145" s="10"/>
      <c r="Z145" s="278"/>
      <c r="AA145" s="10"/>
      <c r="AB145" s="10"/>
      <c r="AC145" s="277"/>
      <c r="AD145" s="10"/>
    </row>
    <row r="146" spans="1:30">
      <c r="B146" s="392"/>
      <c r="C146" s="392"/>
      <c r="D146" s="282"/>
      <c r="E146" s="282"/>
      <c r="F146" s="282"/>
      <c r="G146" s="392"/>
      <c r="H146" s="392"/>
      <c r="I146" s="282"/>
      <c r="J146" s="282"/>
      <c r="K146" s="282"/>
      <c r="L146" s="392"/>
      <c r="M146" s="392"/>
      <c r="N146" s="282"/>
      <c r="O146" s="282"/>
      <c r="P146" s="282"/>
      <c r="Q146" s="392"/>
      <c r="R146" s="392"/>
      <c r="S146" s="282"/>
      <c r="T146" s="282"/>
      <c r="U146" s="392"/>
      <c r="V146" s="392"/>
      <c r="W146" s="282"/>
      <c r="X146" s="282"/>
      <c r="Y146" s="282"/>
      <c r="Z146" s="392"/>
      <c r="AA146" s="392"/>
      <c r="AB146" s="10"/>
      <c r="AC146" s="277"/>
      <c r="AD146" s="10"/>
    </row>
    <row r="147" spans="1:30">
      <c r="B147" s="28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10"/>
      <c r="AC147" s="277"/>
      <c r="AD147" s="10"/>
    </row>
    <row r="148" spans="1:30">
      <c r="B148" s="303"/>
      <c r="C148" s="282"/>
      <c r="D148" s="282"/>
      <c r="E148" s="282"/>
      <c r="F148" s="282"/>
      <c r="G148" s="303"/>
      <c r="H148" s="282"/>
      <c r="I148" s="282"/>
      <c r="J148" s="282"/>
      <c r="K148" s="282"/>
      <c r="L148" s="303"/>
      <c r="M148" s="282"/>
      <c r="N148" s="282"/>
      <c r="O148" s="282"/>
      <c r="P148" s="282"/>
      <c r="Q148" s="303"/>
      <c r="R148" s="282"/>
      <c r="S148" s="282"/>
      <c r="T148" s="282"/>
      <c r="U148" s="303"/>
      <c r="V148" s="282"/>
      <c r="W148" s="282"/>
      <c r="X148" s="282"/>
      <c r="Y148" s="282"/>
      <c r="Z148" s="303"/>
      <c r="AA148" s="282"/>
      <c r="AB148" s="10"/>
      <c r="AC148" s="277"/>
      <c r="AD148" s="10"/>
    </row>
    <row r="149" spans="1:30">
      <c r="B149" s="392"/>
      <c r="C149" s="392"/>
      <c r="D149" s="282"/>
      <c r="E149" s="282"/>
      <c r="F149" s="282"/>
      <c r="G149" s="392"/>
      <c r="H149" s="392"/>
      <c r="I149" s="282"/>
      <c r="J149" s="282"/>
      <c r="K149" s="282"/>
      <c r="L149" s="392"/>
      <c r="M149" s="392"/>
      <c r="N149" s="282"/>
      <c r="O149" s="282"/>
      <c r="P149" s="282"/>
      <c r="Q149" s="392"/>
      <c r="R149" s="392"/>
      <c r="S149" s="282"/>
      <c r="T149" s="282"/>
      <c r="U149" s="392"/>
      <c r="V149" s="392"/>
      <c r="W149" s="282"/>
      <c r="X149" s="282"/>
      <c r="Y149" s="282"/>
      <c r="Z149" s="392"/>
      <c r="AA149" s="392"/>
      <c r="AB149" s="10"/>
      <c r="AC149" s="281"/>
      <c r="AD149" s="10"/>
    </row>
    <row r="150" spans="1:3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281"/>
      <c r="AD150" s="10"/>
    </row>
    <row r="151" spans="1:30">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277"/>
      <c r="AD151" s="10"/>
    </row>
    <row r="152" spans="1:30">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277"/>
      <c r="AD152" s="10"/>
    </row>
    <row r="153" spans="1:30">
      <c r="A153" s="10"/>
      <c r="B153" s="278"/>
      <c r="C153" s="10"/>
      <c r="D153" s="10"/>
      <c r="E153" s="10"/>
      <c r="F153" s="10"/>
      <c r="G153" s="10"/>
      <c r="H153" s="10"/>
      <c r="I153" s="10"/>
      <c r="J153" s="10"/>
      <c r="K153" s="10"/>
      <c r="L153" s="10"/>
      <c r="M153" s="10"/>
      <c r="N153" s="10"/>
      <c r="O153" s="10"/>
      <c r="P153" s="10"/>
      <c r="Q153" s="10"/>
      <c r="R153" s="278"/>
      <c r="S153" s="10"/>
      <c r="T153" s="10"/>
      <c r="U153" s="10"/>
      <c r="V153" s="10"/>
      <c r="W153" s="10"/>
      <c r="X153" s="10"/>
      <c r="Y153" s="10"/>
      <c r="Z153" s="10"/>
      <c r="AA153" s="10"/>
      <c r="AB153" s="10"/>
      <c r="AC153" s="277"/>
      <c r="AD153" s="10"/>
    </row>
    <row r="154" spans="1:30">
      <c r="A154" s="10"/>
      <c r="B154" s="279"/>
      <c r="C154" s="279"/>
      <c r="D154" s="279"/>
      <c r="E154" s="279"/>
      <c r="F154" s="279"/>
      <c r="G154" s="279"/>
      <c r="H154" s="279"/>
      <c r="I154" s="279"/>
      <c r="J154" s="279"/>
      <c r="K154" s="279"/>
      <c r="L154" s="279"/>
      <c r="M154" s="279"/>
      <c r="N154" s="279"/>
      <c r="O154" s="279"/>
      <c r="P154" s="279"/>
      <c r="Q154" s="10"/>
      <c r="R154" s="279"/>
      <c r="S154" s="279"/>
      <c r="T154" s="279"/>
      <c r="U154" s="279"/>
      <c r="V154" s="279"/>
      <c r="W154" s="279"/>
      <c r="X154" s="279"/>
      <c r="Y154" s="279"/>
      <c r="Z154" s="279"/>
      <c r="AA154" s="279"/>
      <c r="AB154" s="279"/>
      <c r="AC154" s="280"/>
      <c r="AD154" s="10"/>
    </row>
    <row r="155" spans="1:30">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277"/>
      <c r="AD155" s="10"/>
    </row>
    <row r="156" spans="1:30">
      <c r="A156" s="10"/>
      <c r="B156" s="278"/>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277"/>
      <c r="AD156" s="10"/>
    </row>
    <row r="157" spans="1:30">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277"/>
      <c r="AD157" s="10"/>
    </row>
    <row r="158" spans="1:30">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277"/>
      <c r="AD158" s="10"/>
    </row>
    <row r="159" spans="1:30">
      <c r="A159" s="10"/>
      <c r="B159" s="278"/>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277"/>
      <c r="AD159" s="10"/>
    </row>
    <row r="160" spans="1:30">
      <c r="A160" s="10"/>
      <c r="B160" s="390"/>
      <c r="C160" s="391"/>
      <c r="D160" s="391"/>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277"/>
      <c r="AD160" s="10"/>
    </row>
    <row r="161" spans="1:30">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277"/>
      <c r="AD161" s="10"/>
    </row>
    <row r="162" spans="1:30">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277"/>
      <c r="AD162" s="10"/>
    </row>
    <row r="163" spans="1:30">
      <c r="A163" s="10"/>
      <c r="B163" s="278"/>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277"/>
      <c r="AD163" s="10"/>
    </row>
    <row r="164" spans="1:30">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277"/>
      <c r="AD164" s="10"/>
    </row>
    <row r="165" spans="1:30">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277"/>
      <c r="AD165" s="10"/>
    </row>
    <row r="166" spans="1:30">
      <c r="A166" s="10"/>
      <c r="B166" s="278"/>
      <c r="C166" s="10"/>
      <c r="D166" s="10"/>
      <c r="E166" s="10"/>
      <c r="F166" s="10"/>
      <c r="G166" s="278"/>
      <c r="H166" s="10"/>
      <c r="I166" s="10"/>
      <c r="J166" s="10"/>
      <c r="K166" s="10"/>
      <c r="L166" s="278"/>
      <c r="M166" s="10"/>
      <c r="N166" s="10"/>
      <c r="O166" s="10"/>
      <c r="P166" s="10"/>
      <c r="Q166" s="278"/>
      <c r="R166" s="10"/>
      <c r="S166" s="10"/>
      <c r="T166" s="10"/>
      <c r="U166" s="278"/>
      <c r="V166" s="10"/>
      <c r="W166" s="10"/>
      <c r="X166" s="10"/>
      <c r="Y166" s="10"/>
      <c r="Z166" s="278"/>
      <c r="AA166" s="10"/>
      <c r="AB166" s="10"/>
      <c r="AC166" s="277"/>
      <c r="AD166" s="10"/>
    </row>
    <row r="167" spans="1:30">
      <c r="A167" s="10"/>
      <c r="B167" s="301"/>
      <c r="C167" s="302"/>
      <c r="D167" s="10"/>
      <c r="E167" s="10"/>
      <c r="F167" s="10"/>
      <c r="G167" s="301"/>
      <c r="H167" s="301"/>
      <c r="I167" s="10"/>
      <c r="J167" s="10"/>
      <c r="K167" s="10"/>
      <c r="L167" s="301"/>
      <c r="M167" s="10"/>
      <c r="N167" s="10"/>
      <c r="O167" s="10"/>
      <c r="P167" s="10"/>
      <c r="Q167" s="301"/>
      <c r="R167" s="10"/>
      <c r="S167" s="10"/>
      <c r="T167" s="10"/>
      <c r="U167" s="301"/>
      <c r="V167" s="10"/>
      <c r="W167" s="10"/>
      <c r="X167" s="10"/>
      <c r="Y167" s="10"/>
      <c r="Z167" s="301"/>
      <c r="AA167" s="10"/>
      <c r="AB167" s="10"/>
      <c r="AC167" s="277"/>
      <c r="AD167" s="10"/>
    </row>
    <row r="168" spans="1:30">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277"/>
      <c r="AD168" s="10"/>
    </row>
    <row r="169" spans="1:30">
      <c r="A169" s="10"/>
      <c r="B169" s="278"/>
      <c r="C169" s="10"/>
      <c r="D169" s="10"/>
      <c r="E169" s="10"/>
      <c r="F169" s="10"/>
      <c r="G169" s="278"/>
      <c r="H169" s="10"/>
      <c r="I169" s="10"/>
      <c r="J169" s="10"/>
      <c r="K169" s="10"/>
      <c r="L169" s="278"/>
      <c r="M169" s="10"/>
      <c r="N169" s="10"/>
      <c r="O169" s="10"/>
      <c r="P169" s="10"/>
      <c r="Q169" s="278"/>
      <c r="R169" s="10"/>
      <c r="S169" s="10"/>
      <c r="T169" s="10"/>
      <c r="U169" s="278"/>
      <c r="V169" s="10"/>
      <c r="W169" s="10"/>
      <c r="X169" s="10"/>
      <c r="Y169" s="10"/>
      <c r="Z169" s="278"/>
      <c r="AA169" s="10"/>
      <c r="AB169" s="10"/>
      <c r="AC169" s="277"/>
      <c r="AD169" s="10"/>
    </row>
    <row r="170" spans="1:30">
      <c r="A170" s="10"/>
      <c r="B170" s="301"/>
      <c r="C170" s="10"/>
      <c r="D170" s="10"/>
      <c r="E170" s="10"/>
      <c r="F170" s="10"/>
      <c r="G170" s="301"/>
      <c r="H170" s="10"/>
      <c r="I170" s="10"/>
      <c r="J170" s="10"/>
      <c r="K170" s="10"/>
      <c r="L170" s="301"/>
      <c r="M170" s="10"/>
      <c r="N170" s="10"/>
      <c r="O170" s="10"/>
      <c r="P170" s="10"/>
      <c r="Q170" s="301"/>
      <c r="R170" s="10"/>
      <c r="S170" s="10"/>
      <c r="T170" s="10"/>
      <c r="U170" s="301"/>
      <c r="V170" s="10"/>
      <c r="W170" s="10"/>
      <c r="X170" s="10"/>
      <c r="Y170" s="10"/>
      <c r="Z170" s="301"/>
      <c r="AA170" s="10"/>
      <c r="AB170" s="10"/>
      <c r="AC170" s="281"/>
      <c r="AD170" s="10"/>
    </row>
    <row r="171" spans="1:30">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281"/>
      <c r="AD171" s="10"/>
    </row>
    <row r="172" spans="1:30">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281"/>
      <c r="AD172" s="10"/>
    </row>
    <row r="173" spans="1:30">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281"/>
      <c r="AD173" s="10"/>
    </row>
  </sheetData>
  <mergeCells count="38">
    <mergeCell ref="B12:AD13"/>
    <mergeCell ref="B21:O21"/>
    <mergeCell ref="R21:AC22"/>
    <mergeCell ref="B25:O25"/>
    <mergeCell ref="R25:AD25"/>
    <mergeCell ref="B38:P39"/>
    <mergeCell ref="B92:C92"/>
    <mergeCell ref="B106:O107"/>
    <mergeCell ref="R106:AC107"/>
    <mergeCell ref="B113:D113"/>
    <mergeCell ref="Z120:AA120"/>
    <mergeCell ref="B123:C123"/>
    <mergeCell ref="G123:H123"/>
    <mergeCell ref="L123:M123"/>
    <mergeCell ref="Q123:R123"/>
    <mergeCell ref="U123:W123"/>
    <mergeCell ref="Z123:AB123"/>
    <mergeCell ref="B120:C120"/>
    <mergeCell ref="G120:H120"/>
    <mergeCell ref="L120:M120"/>
    <mergeCell ref="Q120:R120"/>
    <mergeCell ref="U120:V120"/>
    <mergeCell ref="B160:D160"/>
    <mergeCell ref="B14:AC15"/>
    <mergeCell ref="B149:C149"/>
    <mergeCell ref="G149:H149"/>
    <mergeCell ref="L149:M149"/>
    <mergeCell ref="Q149:R149"/>
    <mergeCell ref="U149:V149"/>
    <mergeCell ref="Z149:AA149"/>
    <mergeCell ref="R133:AC134"/>
    <mergeCell ref="B139:D139"/>
    <mergeCell ref="B146:C146"/>
    <mergeCell ref="G146:H146"/>
    <mergeCell ref="L146:M146"/>
    <mergeCell ref="Q146:R146"/>
    <mergeCell ref="U146:V146"/>
    <mergeCell ref="Z146:AA146"/>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5"/>
  <dimension ref="A1:AA115"/>
  <sheetViews>
    <sheetView zoomScale="90" zoomScaleNormal="90" workbookViewId="0">
      <selection activeCell="C27" sqref="C27"/>
    </sheetView>
  </sheetViews>
  <sheetFormatPr baseColWidth="10" defaultColWidth="3.7109375" defaultRowHeight="15"/>
  <cols>
    <col min="2" max="2" width="5" bestFit="1" customWidth="1"/>
    <col min="7" max="7" width="4" bestFit="1" customWidth="1"/>
    <col min="15" max="15" width="3.7109375" style="3"/>
    <col min="19" max="19" width="5" bestFit="1" customWidth="1"/>
    <col min="26" max="26" width="14.7109375" style="1" customWidth="1"/>
  </cols>
  <sheetData>
    <row r="1" spans="1:27">
      <c r="O1"/>
    </row>
    <row r="2" spans="1:27" ht="18.75">
      <c r="B2" s="2" t="s">
        <v>0</v>
      </c>
    </row>
    <row r="3" spans="1:27" ht="15.75">
      <c r="B3" s="4" t="s">
        <v>785</v>
      </c>
    </row>
    <row r="4" spans="1:27">
      <c r="B4" s="5" t="s">
        <v>1</v>
      </c>
    </row>
    <row r="6" spans="1:27">
      <c r="A6" s="6"/>
      <c r="B6" s="6"/>
      <c r="C6" s="6"/>
      <c r="D6" s="6"/>
      <c r="E6" s="6"/>
      <c r="F6" s="6"/>
      <c r="G6" s="6"/>
      <c r="H6" s="6"/>
      <c r="I6" s="6"/>
      <c r="J6" s="6"/>
      <c r="K6" s="6"/>
      <c r="L6" s="6"/>
      <c r="M6" s="6"/>
      <c r="N6" s="6"/>
      <c r="O6" s="7"/>
      <c r="P6" s="6"/>
      <c r="Q6" s="6"/>
      <c r="R6" s="6"/>
      <c r="S6" s="6"/>
      <c r="T6" s="6"/>
      <c r="U6" s="6"/>
      <c r="V6" s="6"/>
      <c r="W6" s="6"/>
      <c r="X6" s="6"/>
      <c r="Y6" s="6"/>
      <c r="Z6" s="8"/>
      <c r="AA6" s="6"/>
    </row>
    <row r="7" spans="1:27">
      <c r="A7" s="9"/>
      <c r="B7" s="9"/>
      <c r="C7" s="9"/>
      <c r="D7" s="9"/>
      <c r="E7" s="9"/>
      <c r="F7" s="9"/>
      <c r="G7" s="9"/>
      <c r="H7" s="9"/>
      <c r="I7" s="9"/>
      <c r="J7" s="9"/>
      <c r="K7" s="9"/>
      <c r="L7" s="9"/>
      <c r="M7" s="9"/>
      <c r="N7" s="9"/>
      <c r="O7" s="10"/>
      <c r="P7" s="9"/>
      <c r="Q7" s="9"/>
      <c r="R7" s="9"/>
      <c r="S7" s="9"/>
      <c r="T7" s="9"/>
      <c r="U7" s="9"/>
      <c r="V7" s="9"/>
      <c r="W7" s="9"/>
      <c r="X7" s="9"/>
      <c r="Y7" s="9"/>
      <c r="Z7" s="11"/>
      <c r="AA7" s="9"/>
    </row>
    <row r="8" spans="1:27">
      <c r="B8" s="12" t="s">
        <v>2</v>
      </c>
      <c r="C8" s="13"/>
      <c r="D8" s="14"/>
      <c r="E8" s="14"/>
      <c r="F8" s="15"/>
      <c r="G8" s="15"/>
      <c r="H8" s="15"/>
      <c r="I8" s="15"/>
      <c r="J8" s="15"/>
      <c r="K8" s="15"/>
      <c r="L8" s="15"/>
      <c r="M8" s="15"/>
      <c r="N8" s="15"/>
      <c r="O8" s="14"/>
      <c r="P8" s="15"/>
      <c r="Q8" s="15"/>
      <c r="R8" s="15"/>
      <c r="S8" s="15"/>
      <c r="T8" s="15"/>
      <c r="U8" s="15"/>
      <c r="V8" s="15"/>
      <c r="W8" s="15"/>
      <c r="X8" s="15"/>
      <c r="Y8" s="9"/>
      <c r="Z8" s="16" t="s">
        <v>3</v>
      </c>
      <c r="AA8" s="17"/>
    </row>
    <row r="9" spans="1:27" ht="15.75">
      <c r="B9" s="15" t="s">
        <v>820</v>
      </c>
      <c r="C9" s="18"/>
      <c r="D9" s="18"/>
      <c r="E9" s="18"/>
      <c r="F9" s="18"/>
      <c r="G9" s="18"/>
      <c r="H9" s="18"/>
      <c r="I9" s="18"/>
      <c r="J9" s="18"/>
      <c r="K9" s="18"/>
      <c r="L9" s="18"/>
      <c r="M9" s="18"/>
      <c r="N9" s="18"/>
      <c r="O9" s="19"/>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4"/>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4"/>
      <c r="P11" s="15"/>
      <c r="Q11" s="15"/>
      <c r="R11" s="15"/>
      <c r="S11" s="15"/>
      <c r="T11" s="15"/>
      <c r="U11" s="15"/>
      <c r="V11" s="15"/>
      <c r="W11" s="15"/>
      <c r="X11" s="15"/>
      <c r="Y11" s="9"/>
      <c r="Z11" s="11"/>
      <c r="AA11" s="9"/>
    </row>
    <row r="12" spans="1:27">
      <c r="B12" s="15" t="s">
        <v>821</v>
      </c>
      <c r="C12" s="15"/>
      <c r="D12" s="15"/>
      <c r="E12" s="15"/>
      <c r="F12" s="15"/>
      <c r="G12" s="15"/>
      <c r="H12" s="15"/>
      <c r="I12" s="15"/>
      <c r="J12" s="15"/>
      <c r="K12" s="15"/>
      <c r="L12" s="15"/>
      <c r="M12" s="15"/>
      <c r="N12" s="15"/>
      <c r="O12" s="14"/>
      <c r="P12" s="15"/>
      <c r="Q12" s="15"/>
      <c r="R12" s="15"/>
      <c r="S12" s="15"/>
      <c r="T12" s="15"/>
      <c r="U12" s="15"/>
      <c r="V12" s="15"/>
      <c r="W12" s="15"/>
      <c r="X12" s="15"/>
      <c r="Y12" s="9"/>
      <c r="Z12" s="11"/>
      <c r="AA12" s="9"/>
    </row>
    <row r="13" spans="1:27">
      <c r="B13" s="15"/>
      <c r="C13" s="15"/>
      <c r="D13" s="15"/>
      <c r="E13" s="15"/>
      <c r="F13" s="15"/>
      <c r="G13" s="15"/>
      <c r="H13" s="15"/>
      <c r="I13" s="15"/>
      <c r="J13" s="15"/>
      <c r="K13" s="15"/>
      <c r="L13" s="15"/>
      <c r="M13" s="15"/>
      <c r="N13" s="15"/>
      <c r="O13" s="14"/>
      <c r="P13" s="15"/>
      <c r="Q13" s="15"/>
      <c r="R13" s="15"/>
      <c r="S13" s="15"/>
      <c r="T13" s="15"/>
      <c r="U13" s="15"/>
      <c r="V13" s="15"/>
      <c r="W13" s="15"/>
      <c r="X13" s="15"/>
      <c r="Y13" s="9"/>
      <c r="Z13" s="11"/>
      <c r="AA13" s="9"/>
    </row>
    <row r="14" spans="1:27">
      <c r="B14" s="12" t="s">
        <v>5</v>
      </c>
      <c r="C14" s="13"/>
      <c r="D14" s="13"/>
      <c r="E14" s="15"/>
      <c r="F14" s="15"/>
      <c r="G14" s="15"/>
      <c r="H14" s="15"/>
      <c r="I14" s="15"/>
      <c r="J14" s="15"/>
      <c r="K14" s="15"/>
      <c r="L14" s="15"/>
      <c r="M14" s="15"/>
      <c r="N14" s="15"/>
      <c r="O14" s="14"/>
      <c r="P14" s="15"/>
      <c r="Q14" s="15"/>
      <c r="R14" s="15"/>
      <c r="S14" s="15"/>
      <c r="T14" s="15"/>
      <c r="U14" s="15"/>
      <c r="V14" s="15"/>
      <c r="W14" s="15"/>
      <c r="X14" s="15"/>
      <c r="Y14" s="9"/>
      <c r="Z14" s="11"/>
      <c r="AA14" s="9"/>
    </row>
    <row r="15" spans="1:27" ht="15" customHeight="1">
      <c r="B15" s="334" t="s">
        <v>822</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20.2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9"/>
      <c r="Z17" s="11"/>
      <c r="AA17" s="9"/>
    </row>
    <row r="18" spans="1:27">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9"/>
      <c r="Z18" s="11"/>
      <c r="AA18" s="9"/>
    </row>
    <row r="19" spans="1:27" ht="15.75">
      <c r="B19" s="18" t="s">
        <v>120</v>
      </c>
      <c r="C19" s="18"/>
      <c r="D19" s="18"/>
      <c r="E19" s="18"/>
      <c r="F19" s="18"/>
      <c r="G19" s="18"/>
      <c r="H19" s="18"/>
      <c r="I19" s="18"/>
      <c r="J19" s="18"/>
      <c r="K19" s="18"/>
      <c r="L19" s="18"/>
      <c r="M19" s="18"/>
      <c r="N19" s="18"/>
      <c r="O19" s="19"/>
      <c r="P19" s="15" t="s">
        <v>699</v>
      </c>
      <c r="Q19" s="18"/>
      <c r="R19" s="15"/>
      <c r="S19" s="15"/>
      <c r="T19" s="15"/>
      <c r="U19" s="15"/>
      <c r="V19" s="15"/>
      <c r="W19" s="15"/>
      <c r="X19" s="15"/>
      <c r="Y19" s="9"/>
      <c r="Z19" s="11"/>
      <c r="AA19" s="9"/>
    </row>
    <row r="20" spans="1:27">
      <c r="B20" s="15"/>
      <c r="C20" s="15"/>
      <c r="D20" s="15"/>
      <c r="E20" s="15"/>
      <c r="F20" s="15"/>
      <c r="G20" s="15"/>
      <c r="H20" s="15"/>
      <c r="I20" s="15"/>
      <c r="J20" s="15"/>
      <c r="K20" s="15"/>
      <c r="L20" s="15"/>
      <c r="M20" s="15"/>
      <c r="N20" s="15"/>
      <c r="O20" s="14"/>
      <c r="P20" s="15"/>
      <c r="Q20" s="15"/>
      <c r="R20" s="15"/>
      <c r="S20" s="15"/>
      <c r="T20" s="15"/>
      <c r="U20" s="15"/>
      <c r="V20" s="15"/>
      <c r="W20" s="15"/>
      <c r="X20" s="15"/>
      <c r="Y20" s="9"/>
      <c r="Z20" s="11"/>
      <c r="AA20" s="9"/>
    </row>
    <row r="21" spans="1:27">
      <c r="B21" s="12" t="s">
        <v>8</v>
      </c>
      <c r="C21" s="13"/>
      <c r="D21" s="13"/>
      <c r="E21" s="13"/>
      <c r="F21" s="15"/>
      <c r="G21" s="15"/>
      <c r="H21" s="15"/>
      <c r="I21" s="15"/>
      <c r="J21" s="15"/>
      <c r="K21" s="15"/>
      <c r="L21" s="15"/>
      <c r="M21" s="15"/>
      <c r="N21" s="15"/>
      <c r="O21" s="14"/>
      <c r="P21" s="12" t="s">
        <v>9</v>
      </c>
      <c r="Q21" s="13"/>
      <c r="R21" s="13"/>
      <c r="S21" s="15"/>
      <c r="T21" s="15"/>
      <c r="U21" s="15"/>
      <c r="V21" s="15"/>
      <c r="W21" s="15"/>
      <c r="X21" s="15"/>
      <c r="Y21" s="9"/>
      <c r="Z21" s="11"/>
      <c r="AA21" s="9"/>
    </row>
    <row r="22" spans="1:27" ht="15.75">
      <c r="B22" s="18" t="s">
        <v>281</v>
      </c>
      <c r="C22" s="18"/>
      <c r="D22" s="18"/>
      <c r="E22" s="18"/>
      <c r="F22" s="18"/>
      <c r="G22" s="18"/>
      <c r="H22" s="18"/>
      <c r="I22" s="18"/>
      <c r="J22" s="18"/>
      <c r="K22" s="18"/>
      <c r="L22" s="18"/>
      <c r="M22" s="18"/>
      <c r="N22" s="18"/>
      <c r="O22" s="19"/>
      <c r="P22" s="18" t="s">
        <v>203</v>
      </c>
      <c r="Q22" s="18"/>
      <c r="R22" s="15"/>
      <c r="S22" s="15"/>
      <c r="T22" s="15"/>
      <c r="U22" s="15"/>
      <c r="V22" s="15"/>
      <c r="W22" s="15"/>
      <c r="X22" s="15"/>
      <c r="Y22" s="9"/>
      <c r="Z22" s="11"/>
      <c r="AA22" s="9"/>
    </row>
    <row r="23" spans="1:27">
      <c r="A23" s="6"/>
      <c r="B23" s="21"/>
      <c r="C23" s="21"/>
      <c r="D23" s="21"/>
      <c r="E23" s="21"/>
      <c r="F23" s="21"/>
      <c r="G23" s="21"/>
      <c r="H23" s="21"/>
      <c r="I23" s="21"/>
      <c r="J23" s="21"/>
      <c r="K23" s="21"/>
      <c r="L23" s="21"/>
      <c r="M23" s="21"/>
      <c r="N23" s="21"/>
      <c r="O23" s="22"/>
      <c r="P23" s="21"/>
      <c r="Q23" s="21"/>
      <c r="R23" s="21"/>
      <c r="S23" s="21"/>
      <c r="T23" s="21"/>
      <c r="U23" s="21"/>
      <c r="V23" s="21"/>
      <c r="W23" s="21"/>
      <c r="X23" s="21"/>
      <c r="Y23" s="6"/>
      <c r="Z23" s="8"/>
      <c r="AA23" s="6"/>
    </row>
    <row r="24" spans="1:27">
      <c r="A24" s="3"/>
      <c r="B24" s="3"/>
      <c r="C24" s="3"/>
      <c r="D24" s="3"/>
      <c r="E24" s="3"/>
      <c r="F24" s="3"/>
      <c r="G24" s="3"/>
      <c r="H24" s="3"/>
      <c r="I24" s="3"/>
      <c r="J24" s="3"/>
      <c r="K24" s="3"/>
      <c r="L24" s="3"/>
      <c r="M24" s="3"/>
      <c r="N24" s="3"/>
      <c r="P24" s="3"/>
      <c r="Q24" s="3"/>
      <c r="R24" s="3"/>
      <c r="S24" s="3"/>
      <c r="T24" s="3"/>
      <c r="U24" s="3"/>
      <c r="V24" s="3"/>
      <c r="W24" s="3"/>
      <c r="X24" s="3"/>
      <c r="Y24" s="3"/>
      <c r="Z24" s="23"/>
      <c r="AA24" s="3"/>
    </row>
    <row r="26" spans="1:27">
      <c r="B26" s="24">
        <v>211</v>
      </c>
      <c r="C26" s="24" t="s">
        <v>1234</v>
      </c>
      <c r="Z26" s="25">
        <v>4992</v>
      </c>
    </row>
    <row r="27" spans="1:27">
      <c r="B27" s="24">
        <v>214</v>
      </c>
      <c r="C27" s="24" t="s">
        <v>1250</v>
      </c>
      <c r="Z27" s="25">
        <v>4992</v>
      </c>
    </row>
    <row r="28" spans="1:27">
      <c r="B28" s="24">
        <v>215</v>
      </c>
      <c r="C28" s="24" t="s">
        <v>979</v>
      </c>
      <c r="Z28" s="25">
        <v>9992</v>
      </c>
    </row>
    <row r="29" spans="1:27">
      <c r="B29" s="24">
        <v>515</v>
      </c>
      <c r="C29" s="5" t="s">
        <v>789</v>
      </c>
      <c r="Z29" s="25">
        <v>29996</v>
      </c>
    </row>
    <row r="30" spans="1:27">
      <c r="B30" s="14"/>
      <c r="C30" s="14"/>
    </row>
    <row r="31" spans="1:27">
      <c r="X31" s="35"/>
      <c r="Y31" s="36" t="s">
        <v>102</v>
      </c>
      <c r="Z31" s="37">
        <f>SUM(Z26:Z30)</f>
        <v>49972</v>
      </c>
    </row>
    <row r="33" spans="2:26">
      <c r="B33" s="6"/>
      <c r="C33" s="6"/>
      <c r="D33" s="6"/>
      <c r="E33" s="6"/>
      <c r="F33" s="6"/>
      <c r="G33" s="6"/>
      <c r="H33" s="6"/>
      <c r="I33" s="6"/>
      <c r="J33" s="6"/>
      <c r="K33" s="6"/>
      <c r="L33" s="6"/>
      <c r="M33" s="6"/>
      <c r="N33" s="6"/>
      <c r="O33" s="7"/>
      <c r="P33" s="6"/>
      <c r="Q33" s="6"/>
      <c r="R33" s="6"/>
      <c r="S33" s="6"/>
      <c r="T33" s="6"/>
      <c r="U33" s="6"/>
      <c r="V33" s="6"/>
      <c r="W33" s="6"/>
      <c r="X33" s="6"/>
      <c r="Y33" s="6"/>
      <c r="Z33" s="38"/>
    </row>
    <row r="34" spans="2:26">
      <c r="Z34" s="39"/>
    </row>
    <row r="35" spans="2:26">
      <c r="B35" s="40" t="s">
        <v>103</v>
      </c>
      <c r="C35" s="35"/>
      <c r="D35" s="35"/>
      <c r="P35" s="40" t="s">
        <v>104</v>
      </c>
      <c r="Q35" s="35"/>
      <c r="R35" s="35"/>
      <c r="Z35" s="39"/>
    </row>
    <row r="36" spans="2:26">
      <c r="B36" s="5" t="s">
        <v>823</v>
      </c>
      <c r="P36" s="41" t="s">
        <v>824</v>
      </c>
      <c r="Q36" s="41"/>
      <c r="R36" s="41"/>
      <c r="S36" s="41"/>
      <c r="T36" s="41"/>
      <c r="U36" s="41"/>
      <c r="V36" s="41"/>
      <c r="W36" s="41"/>
      <c r="X36" s="41"/>
      <c r="Y36" s="41"/>
      <c r="Z36" s="42"/>
    </row>
    <row r="37" spans="2:26">
      <c r="Z37" s="39"/>
    </row>
    <row r="38" spans="2:26">
      <c r="B38" s="40" t="s">
        <v>105</v>
      </c>
      <c r="C38" s="35"/>
      <c r="D38" s="35"/>
      <c r="Z38" s="39"/>
    </row>
    <row r="39" spans="2:26">
      <c r="B39">
        <v>0</v>
      </c>
      <c r="Z39" s="39"/>
    </row>
    <row r="40" spans="2:26">
      <c r="Z40" s="39"/>
    </row>
    <row r="41" spans="2:26">
      <c r="B41" s="40" t="s">
        <v>106</v>
      </c>
      <c r="C41" s="35"/>
      <c r="D41" s="35"/>
      <c r="Z41" s="39"/>
    </row>
    <row r="42" spans="2:26">
      <c r="B42">
        <v>11</v>
      </c>
      <c r="Z42" s="39"/>
    </row>
    <row r="43" spans="2:26">
      <c r="B43" s="6"/>
      <c r="C43" s="6"/>
      <c r="D43" s="6"/>
      <c r="E43" s="6"/>
      <c r="F43" s="6"/>
      <c r="G43" s="6"/>
      <c r="H43" s="6"/>
      <c r="I43" s="6"/>
      <c r="J43" s="6"/>
      <c r="K43" s="6"/>
      <c r="L43" s="6"/>
      <c r="M43" s="6"/>
      <c r="N43" s="6"/>
      <c r="O43" s="7"/>
      <c r="P43" s="6"/>
      <c r="Q43" s="6"/>
      <c r="R43" s="6"/>
      <c r="S43" s="6"/>
      <c r="T43" s="6"/>
      <c r="U43" s="6"/>
      <c r="V43" s="6"/>
      <c r="W43" s="6"/>
      <c r="X43" s="6"/>
      <c r="Y43" s="6"/>
      <c r="Z43" s="38"/>
    </row>
    <row r="44" spans="2:26">
      <c r="Z44" s="39"/>
    </row>
    <row r="45" spans="2:26">
      <c r="B45" s="40" t="s">
        <v>1141</v>
      </c>
      <c r="C45" s="35"/>
      <c r="D45" s="35"/>
      <c r="E45" s="35"/>
      <c r="Z45" s="39"/>
    </row>
    <row r="46" spans="2:26">
      <c r="Z46" s="39"/>
    </row>
    <row r="47" spans="2:26">
      <c r="Z47" s="39"/>
    </row>
    <row r="48" spans="2:26">
      <c r="B48" s="40" t="s">
        <v>108</v>
      </c>
      <c r="C48" s="35"/>
      <c r="G48" s="40" t="s">
        <v>109</v>
      </c>
      <c r="H48" s="35"/>
      <c r="K48" s="40" t="s">
        <v>110</v>
      </c>
      <c r="L48" s="35"/>
      <c r="O48" s="40" t="s">
        <v>111</v>
      </c>
      <c r="P48" s="35"/>
      <c r="S48" s="40" t="s">
        <v>112</v>
      </c>
      <c r="T48" s="35"/>
      <c r="W48" s="40" t="s">
        <v>113</v>
      </c>
      <c r="X48" s="35"/>
      <c r="Z48" s="39"/>
    </row>
    <row r="49" spans="2:26">
      <c r="B49">
        <v>0</v>
      </c>
      <c r="G49">
        <v>0</v>
      </c>
      <c r="K49">
        <v>0</v>
      </c>
      <c r="O49">
        <v>3</v>
      </c>
      <c r="P49" s="3"/>
      <c r="S49">
        <v>0</v>
      </c>
      <c r="W49">
        <v>0</v>
      </c>
      <c r="Z49" s="39"/>
    </row>
    <row r="50" spans="2:26">
      <c r="O50"/>
      <c r="Z50" s="39"/>
    </row>
    <row r="51" spans="2:26">
      <c r="B51" s="40" t="s">
        <v>114</v>
      </c>
      <c r="C51" s="35"/>
      <c r="G51" s="40" t="s">
        <v>115</v>
      </c>
      <c r="H51" s="35"/>
      <c r="K51" s="40" t="s">
        <v>116</v>
      </c>
      <c r="L51" s="35"/>
      <c r="M51" s="35"/>
      <c r="O51" s="40" t="s">
        <v>117</v>
      </c>
      <c r="P51" s="35"/>
      <c r="S51" s="40" t="s">
        <v>118</v>
      </c>
      <c r="T51" s="35"/>
      <c r="U51" s="35"/>
      <c r="W51" s="40" t="s">
        <v>119</v>
      </c>
      <c r="X51" s="35"/>
      <c r="Y51" s="35"/>
      <c r="Z51" s="39"/>
    </row>
    <row r="52" spans="2:26">
      <c r="B52">
        <v>4</v>
      </c>
      <c r="G52">
        <v>0</v>
      </c>
      <c r="K52">
        <v>0</v>
      </c>
      <c r="O52">
        <v>3</v>
      </c>
      <c r="S52">
        <v>0</v>
      </c>
      <c r="W52">
        <v>1</v>
      </c>
      <c r="Z52" s="39"/>
    </row>
    <row r="53" spans="2:26">
      <c r="B53" s="6"/>
      <c r="C53" s="6"/>
      <c r="D53" s="6"/>
      <c r="E53" s="6"/>
      <c r="F53" s="6"/>
      <c r="G53" s="6"/>
      <c r="H53" s="6"/>
      <c r="I53" s="6"/>
      <c r="J53" s="6"/>
      <c r="K53" s="6"/>
      <c r="L53" s="6"/>
      <c r="M53" s="6"/>
      <c r="N53" s="6"/>
      <c r="O53" s="7"/>
      <c r="P53" s="6"/>
      <c r="Q53" s="6"/>
      <c r="R53" s="6"/>
      <c r="S53" s="6"/>
      <c r="T53" s="6"/>
      <c r="U53" s="6"/>
      <c r="V53" s="6"/>
      <c r="W53" s="6"/>
      <c r="X53" s="6"/>
      <c r="Y53" s="6"/>
      <c r="Z53" s="38"/>
    </row>
    <row r="54" spans="2:26">
      <c r="Z54" s="39"/>
    </row>
    <row r="55" spans="2:26">
      <c r="B55" s="40" t="s">
        <v>103</v>
      </c>
      <c r="C55" s="35"/>
      <c r="D55" s="35"/>
      <c r="P55" s="40" t="s">
        <v>104</v>
      </c>
      <c r="Q55" s="35"/>
      <c r="R55" s="35"/>
      <c r="Z55" s="39"/>
    </row>
    <row r="56" spans="2:26">
      <c r="B56" s="5" t="s">
        <v>825</v>
      </c>
      <c r="C56" s="41"/>
      <c r="D56" s="41"/>
      <c r="E56" s="41"/>
      <c r="F56" s="41"/>
      <c r="G56" s="41"/>
      <c r="H56" s="41"/>
      <c r="I56" s="41"/>
      <c r="J56" s="41"/>
      <c r="K56" s="41"/>
      <c r="L56" s="41"/>
      <c r="M56" s="41"/>
      <c r="N56" s="41"/>
      <c r="P56" s="5" t="s">
        <v>826</v>
      </c>
      <c r="Q56" s="41"/>
      <c r="R56" s="41"/>
      <c r="S56" s="41"/>
      <c r="T56" s="41"/>
      <c r="U56" s="41"/>
      <c r="V56" s="41"/>
      <c r="W56" s="41"/>
      <c r="X56" s="41"/>
      <c r="Y56" s="41"/>
      <c r="Z56" s="42"/>
    </row>
    <row r="57" spans="2:26">
      <c r="Z57" s="39"/>
    </row>
    <row r="58" spans="2:26">
      <c r="B58" s="40" t="s">
        <v>105</v>
      </c>
      <c r="C58" s="35"/>
      <c r="D58" s="35"/>
      <c r="Z58" s="39"/>
    </row>
    <row r="59" spans="2:26">
      <c r="B59">
        <v>0</v>
      </c>
      <c r="Z59" s="39"/>
    </row>
    <row r="60" spans="2:26">
      <c r="Z60" s="39"/>
    </row>
    <row r="61" spans="2:26">
      <c r="B61" s="40" t="s">
        <v>106</v>
      </c>
      <c r="C61" s="35"/>
      <c r="D61" s="35"/>
      <c r="Z61" s="39"/>
    </row>
    <row r="62" spans="2:26">
      <c r="B62">
        <v>15</v>
      </c>
      <c r="Z62" s="39"/>
    </row>
    <row r="63" spans="2:26">
      <c r="B63" s="6"/>
      <c r="C63" s="6"/>
      <c r="D63" s="6"/>
      <c r="E63" s="6"/>
      <c r="F63" s="6"/>
      <c r="G63" s="6"/>
      <c r="H63" s="6"/>
      <c r="I63" s="6"/>
      <c r="J63" s="6"/>
      <c r="K63" s="6"/>
      <c r="L63" s="6"/>
      <c r="M63" s="6"/>
      <c r="N63" s="6"/>
      <c r="O63" s="7"/>
      <c r="P63" s="6"/>
      <c r="Q63" s="6"/>
      <c r="R63" s="6"/>
      <c r="S63" s="6"/>
      <c r="T63" s="6"/>
      <c r="U63" s="6"/>
      <c r="V63" s="6"/>
      <c r="W63" s="6"/>
      <c r="X63" s="6"/>
      <c r="Y63" s="6"/>
      <c r="Z63" s="38"/>
    </row>
    <row r="64" spans="2:26">
      <c r="Z64" s="39"/>
    </row>
    <row r="65" spans="2:26">
      <c r="B65" s="40" t="s">
        <v>1141</v>
      </c>
      <c r="C65" s="35"/>
      <c r="D65" s="35"/>
      <c r="E65" s="35"/>
      <c r="Z65" s="39"/>
    </row>
    <row r="66" spans="2:26">
      <c r="Z66" s="39"/>
    </row>
    <row r="67" spans="2:26">
      <c r="Z67" s="39"/>
    </row>
    <row r="68" spans="2:26">
      <c r="B68" s="40" t="s">
        <v>108</v>
      </c>
      <c r="C68" s="35"/>
      <c r="G68" s="40" t="s">
        <v>109</v>
      </c>
      <c r="H68" s="35"/>
      <c r="K68" s="40" t="s">
        <v>110</v>
      </c>
      <c r="L68" s="35"/>
      <c r="O68" s="40" t="s">
        <v>111</v>
      </c>
      <c r="P68" s="35"/>
      <c r="S68" s="40" t="s">
        <v>112</v>
      </c>
      <c r="T68" s="35"/>
      <c r="W68" s="40" t="s">
        <v>113</v>
      </c>
      <c r="X68" s="35"/>
      <c r="Z68" s="39"/>
    </row>
    <row r="69" spans="2:26">
      <c r="B69">
        <v>0</v>
      </c>
      <c r="G69">
        <v>0</v>
      </c>
      <c r="K69">
        <v>7</v>
      </c>
      <c r="O69">
        <v>0</v>
      </c>
      <c r="P69" s="3"/>
      <c r="S69">
        <v>0</v>
      </c>
      <c r="W69">
        <v>3</v>
      </c>
      <c r="Z69" s="39"/>
    </row>
    <row r="70" spans="2:26">
      <c r="O70"/>
      <c r="Z70" s="39"/>
    </row>
    <row r="71" spans="2:26">
      <c r="B71" s="40" t="s">
        <v>114</v>
      </c>
      <c r="C71" s="35"/>
      <c r="G71" s="40" t="s">
        <v>115</v>
      </c>
      <c r="H71" s="35"/>
      <c r="K71" s="40" t="s">
        <v>116</v>
      </c>
      <c r="L71" s="35"/>
      <c r="M71" s="35"/>
      <c r="O71" s="40" t="s">
        <v>117</v>
      </c>
      <c r="P71" s="35"/>
      <c r="S71" s="40" t="s">
        <v>118</v>
      </c>
      <c r="T71" s="35"/>
      <c r="U71" s="35"/>
      <c r="W71" s="40" t="s">
        <v>119</v>
      </c>
      <c r="X71" s="35"/>
      <c r="Y71" s="35"/>
      <c r="Z71" s="39"/>
    </row>
    <row r="72" spans="2:26">
      <c r="B72">
        <v>0</v>
      </c>
      <c r="G72">
        <v>0</v>
      </c>
      <c r="K72">
        <v>5</v>
      </c>
      <c r="O72">
        <v>0</v>
      </c>
      <c r="S72">
        <v>0</v>
      </c>
      <c r="W72">
        <v>5</v>
      </c>
      <c r="Z72" s="39"/>
    </row>
    <row r="73" spans="2:26">
      <c r="B73" s="6"/>
      <c r="C73" s="6"/>
      <c r="D73" s="6"/>
      <c r="E73" s="6"/>
      <c r="F73" s="6"/>
      <c r="G73" s="6"/>
      <c r="H73" s="6"/>
      <c r="I73" s="6"/>
      <c r="J73" s="6"/>
      <c r="K73" s="6"/>
      <c r="L73" s="6"/>
      <c r="M73" s="6"/>
      <c r="N73" s="6"/>
      <c r="O73" s="7"/>
      <c r="P73" s="6"/>
      <c r="Q73" s="6"/>
      <c r="R73" s="6"/>
      <c r="S73" s="6"/>
      <c r="T73" s="6"/>
      <c r="U73" s="6"/>
      <c r="V73" s="6"/>
      <c r="W73" s="6"/>
      <c r="X73" s="6"/>
      <c r="Y73" s="6"/>
      <c r="Z73" s="38"/>
    </row>
    <row r="74" spans="2:26">
      <c r="Z74" s="39"/>
    </row>
    <row r="75" spans="2:26">
      <c r="B75" s="40" t="s">
        <v>103</v>
      </c>
      <c r="C75" s="35"/>
      <c r="D75" s="35"/>
      <c r="P75" s="40" t="s">
        <v>104</v>
      </c>
      <c r="Q75" s="35"/>
      <c r="R75" s="35"/>
      <c r="Z75" s="39"/>
    </row>
    <row r="76" spans="2:26">
      <c r="B76" t="s">
        <v>202</v>
      </c>
      <c r="P76" s="41" t="s">
        <v>505</v>
      </c>
      <c r="Q76" s="41"/>
      <c r="R76" s="41"/>
      <c r="S76" s="41"/>
      <c r="T76" s="41"/>
      <c r="U76" s="41"/>
      <c r="V76" s="41"/>
      <c r="W76" s="41"/>
      <c r="X76" s="41"/>
      <c r="Y76" s="41"/>
      <c r="Z76" s="42"/>
    </row>
    <row r="77" spans="2:26">
      <c r="Z77" s="39"/>
    </row>
    <row r="78" spans="2:26">
      <c r="B78" s="40" t="s">
        <v>105</v>
      </c>
      <c r="C78" s="35"/>
      <c r="D78" s="35"/>
      <c r="Z78" s="39"/>
    </row>
    <row r="79" spans="2:26">
      <c r="B79">
        <v>0</v>
      </c>
      <c r="Z79" s="39"/>
    </row>
    <row r="80" spans="2:26">
      <c r="Z80" s="39"/>
    </row>
    <row r="81" spans="1:26">
      <c r="B81" s="40" t="s">
        <v>106</v>
      </c>
      <c r="C81" s="35"/>
      <c r="D81" s="35"/>
      <c r="Z81" s="39"/>
    </row>
    <row r="82" spans="1:26">
      <c r="B82">
        <v>610</v>
      </c>
      <c r="Z82" s="39"/>
    </row>
    <row r="83" spans="1:26">
      <c r="B83" s="6"/>
      <c r="C83" s="6"/>
      <c r="D83" s="6"/>
      <c r="E83" s="6"/>
      <c r="F83" s="6"/>
      <c r="G83" s="6"/>
      <c r="H83" s="6"/>
      <c r="I83" s="6"/>
      <c r="J83" s="6"/>
      <c r="K83" s="6"/>
      <c r="L83" s="6"/>
      <c r="M83" s="6"/>
      <c r="N83" s="6"/>
      <c r="O83" s="7"/>
      <c r="P83" s="6"/>
      <c r="Q83" s="6"/>
      <c r="R83" s="6"/>
      <c r="S83" s="6"/>
      <c r="T83" s="6"/>
      <c r="U83" s="6"/>
      <c r="V83" s="6"/>
      <c r="W83" s="6"/>
      <c r="X83" s="6"/>
      <c r="Y83" s="6"/>
      <c r="Z83" s="38"/>
    </row>
    <row r="84" spans="1:26">
      <c r="Z84" s="39"/>
    </row>
    <row r="85" spans="1:26">
      <c r="B85" s="40" t="s">
        <v>1141</v>
      </c>
      <c r="C85" s="35"/>
      <c r="D85" s="35"/>
      <c r="E85" s="35"/>
      <c r="Z85" s="39"/>
    </row>
    <row r="86" spans="1:26">
      <c r="Z86" s="39"/>
    </row>
    <row r="87" spans="1:26">
      <c r="Z87" s="39"/>
    </row>
    <row r="88" spans="1:26">
      <c r="B88" s="40" t="s">
        <v>108</v>
      </c>
      <c r="C88" s="35"/>
      <c r="G88" s="40" t="s">
        <v>109</v>
      </c>
      <c r="H88" s="35"/>
      <c r="K88" s="40" t="s">
        <v>110</v>
      </c>
      <c r="L88" s="35"/>
      <c r="O88" s="40" t="s">
        <v>111</v>
      </c>
      <c r="P88" s="35"/>
      <c r="S88" s="40" t="s">
        <v>112</v>
      </c>
      <c r="T88" s="35"/>
      <c r="W88" s="40" t="s">
        <v>113</v>
      </c>
      <c r="X88" s="35"/>
      <c r="Z88" s="39"/>
    </row>
    <row r="89" spans="1:26">
      <c r="B89">
        <v>60</v>
      </c>
      <c r="G89">
        <v>50</v>
      </c>
      <c r="K89">
        <v>50</v>
      </c>
      <c r="O89">
        <v>50</v>
      </c>
      <c r="P89" s="3"/>
      <c r="S89">
        <v>60</v>
      </c>
      <c r="W89">
        <v>70</v>
      </c>
      <c r="Z89" s="39"/>
    </row>
    <row r="90" spans="1:26">
      <c r="O90"/>
      <c r="Z90" s="39"/>
    </row>
    <row r="91" spans="1:26">
      <c r="B91" s="40" t="s">
        <v>114</v>
      </c>
      <c r="C91" s="35"/>
      <c r="G91" s="40" t="s">
        <v>115</v>
      </c>
      <c r="H91" s="35"/>
      <c r="K91" s="40" t="s">
        <v>116</v>
      </c>
      <c r="L91" s="35"/>
      <c r="M91" s="35"/>
      <c r="O91" s="40" t="s">
        <v>117</v>
      </c>
      <c r="P91" s="35"/>
      <c r="S91" s="40" t="s">
        <v>118</v>
      </c>
      <c r="T91" s="35"/>
      <c r="U91" s="35"/>
      <c r="W91" s="40" t="s">
        <v>119</v>
      </c>
      <c r="X91" s="35"/>
      <c r="Y91" s="35"/>
      <c r="Z91" s="39"/>
    </row>
    <row r="92" spans="1:26">
      <c r="B92">
        <v>70</v>
      </c>
      <c r="G92">
        <v>70</v>
      </c>
      <c r="K92">
        <v>40</v>
      </c>
      <c r="O92">
        <v>30</v>
      </c>
      <c r="S92">
        <v>30</v>
      </c>
      <c r="W92">
        <v>30</v>
      </c>
      <c r="Z92" s="39"/>
    </row>
    <row r="93" spans="1:26">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277"/>
    </row>
    <row r="94" spans="1:26">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277"/>
    </row>
    <row r="95" spans="1:26">
      <c r="A95" s="10"/>
      <c r="B95" s="278"/>
      <c r="C95" s="10"/>
      <c r="D95" s="10"/>
      <c r="E95" s="10"/>
      <c r="F95" s="10"/>
      <c r="G95" s="10"/>
      <c r="H95" s="10"/>
      <c r="I95" s="10"/>
      <c r="J95" s="10"/>
      <c r="K95" s="10"/>
      <c r="L95" s="10"/>
      <c r="M95" s="10"/>
      <c r="N95" s="10"/>
      <c r="O95" s="10"/>
      <c r="P95" s="278"/>
      <c r="Q95" s="10"/>
      <c r="R95" s="10"/>
      <c r="S95" s="10"/>
      <c r="T95" s="10"/>
      <c r="U95" s="10"/>
      <c r="V95" s="10"/>
      <c r="W95" s="10"/>
      <c r="X95" s="10"/>
      <c r="Y95" s="10"/>
      <c r="Z95" s="277"/>
    </row>
    <row r="96" spans="1:26">
      <c r="A96" s="10"/>
      <c r="B96" s="279"/>
      <c r="C96" s="279"/>
      <c r="D96" s="279"/>
      <c r="E96" s="279"/>
      <c r="F96" s="279"/>
      <c r="G96" s="279"/>
      <c r="H96" s="279"/>
      <c r="I96" s="279"/>
      <c r="J96" s="279"/>
      <c r="K96" s="279"/>
      <c r="L96" s="279"/>
      <c r="M96" s="279"/>
      <c r="N96" s="279"/>
      <c r="O96" s="10"/>
      <c r="P96" s="279"/>
      <c r="Q96" s="279"/>
      <c r="R96" s="279"/>
      <c r="S96" s="279"/>
      <c r="T96" s="279"/>
      <c r="U96" s="279"/>
      <c r="V96" s="279"/>
      <c r="W96" s="279"/>
      <c r="X96" s="279"/>
      <c r="Y96" s="279"/>
      <c r="Z96" s="280"/>
    </row>
    <row r="97" spans="1:26">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277"/>
    </row>
    <row r="98" spans="1:26">
      <c r="A98" s="10"/>
      <c r="B98" s="278"/>
      <c r="C98" s="10"/>
      <c r="D98" s="10"/>
      <c r="E98" s="10"/>
      <c r="F98" s="10"/>
      <c r="G98" s="10"/>
      <c r="H98" s="10"/>
      <c r="I98" s="10"/>
      <c r="J98" s="10"/>
      <c r="K98" s="10"/>
      <c r="L98" s="10"/>
      <c r="M98" s="10"/>
      <c r="N98" s="10"/>
      <c r="O98" s="10"/>
      <c r="P98" s="10"/>
      <c r="Q98" s="10"/>
      <c r="R98" s="10"/>
      <c r="S98" s="10"/>
      <c r="T98" s="10"/>
      <c r="U98" s="10"/>
      <c r="V98" s="10"/>
      <c r="W98" s="10"/>
      <c r="X98" s="10"/>
      <c r="Y98" s="10"/>
      <c r="Z98" s="277"/>
    </row>
    <row r="99" spans="1:26">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277"/>
    </row>
    <row r="100" spans="1:26">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277"/>
    </row>
    <row r="101" spans="1:26">
      <c r="A101" s="10"/>
      <c r="B101" s="278"/>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277"/>
    </row>
    <row r="102" spans="1:26">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277"/>
    </row>
    <row r="103" spans="1:26">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277"/>
    </row>
    <row r="104" spans="1:26">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277"/>
    </row>
    <row r="105" spans="1:26">
      <c r="B105" s="278"/>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277"/>
    </row>
    <row r="106" spans="1:26">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277"/>
    </row>
    <row r="107" spans="1:26">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277"/>
    </row>
    <row r="108" spans="1:26">
      <c r="B108" s="278"/>
      <c r="C108" s="10"/>
      <c r="D108" s="10"/>
      <c r="E108" s="10"/>
      <c r="F108" s="10"/>
      <c r="G108" s="278"/>
      <c r="H108" s="10"/>
      <c r="I108" s="10"/>
      <c r="J108" s="10"/>
      <c r="K108" s="278"/>
      <c r="L108" s="10"/>
      <c r="M108" s="10"/>
      <c r="N108" s="10"/>
      <c r="O108" s="278"/>
      <c r="P108" s="10"/>
      <c r="Q108" s="10"/>
      <c r="R108" s="10"/>
      <c r="S108" s="278"/>
      <c r="T108" s="10"/>
      <c r="U108" s="10"/>
      <c r="V108" s="10"/>
      <c r="W108" s="278"/>
      <c r="X108" s="10"/>
      <c r="Y108" s="10"/>
      <c r="Z108" s="277"/>
    </row>
    <row r="109" spans="1:26">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277"/>
    </row>
    <row r="110" spans="1:26">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277"/>
    </row>
    <row r="111" spans="1:26">
      <c r="B111" s="278"/>
      <c r="C111" s="10"/>
      <c r="D111" s="10"/>
      <c r="E111" s="10"/>
      <c r="F111" s="10"/>
      <c r="G111" s="278"/>
      <c r="H111" s="10"/>
      <c r="I111" s="10"/>
      <c r="J111" s="10"/>
      <c r="K111" s="278"/>
      <c r="L111" s="10"/>
      <c r="M111" s="10"/>
      <c r="N111" s="10"/>
      <c r="O111" s="278"/>
      <c r="P111" s="10"/>
      <c r="Q111" s="10"/>
      <c r="R111" s="10"/>
      <c r="S111" s="278"/>
      <c r="T111" s="10"/>
      <c r="U111" s="10"/>
      <c r="V111" s="10"/>
      <c r="W111" s="278"/>
      <c r="X111" s="10"/>
      <c r="Y111" s="10"/>
      <c r="Z111" s="277"/>
    </row>
    <row r="112" spans="1:26">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277"/>
    </row>
    <row r="113" spans="2:26">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281"/>
    </row>
    <row r="114" spans="2:26">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281"/>
    </row>
    <row r="115" spans="2:26">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281"/>
    </row>
  </sheetData>
  <mergeCells count="1">
    <mergeCell ref="B15:AA16"/>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6"/>
  <dimension ref="A1:AD94"/>
  <sheetViews>
    <sheetView zoomScale="90" zoomScaleNormal="90" workbookViewId="0">
      <selection activeCell="C30" sqref="C30"/>
    </sheetView>
  </sheetViews>
  <sheetFormatPr baseColWidth="10" defaultColWidth="3.7109375" defaultRowHeight="15"/>
  <cols>
    <col min="2" max="2" width="4.42578125" bestFit="1" customWidth="1"/>
    <col min="15" max="15" width="3.7109375" style="3"/>
    <col min="27" max="27" width="14.7109375" style="1" customWidth="1"/>
  </cols>
  <sheetData>
    <row r="1" spans="1:28">
      <c r="O1"/>
    </row>
    <row r="2" spans="1:28" ht="18.75">
      <c r="B2" s="2" t="s">
        <v>0</v>
      </c>
    </row>
    <row r="3" spans="1:28" ht="15.75">
      <c r="B3" s="4" t="s">
        <v>785</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164</v>
      </c>
      <c r="AB8" s="17"/>
    </row>
    <row r="9" spans="1:28" ht="15.75">
      <c r="B9" s="18" t="s">
        <v>811</v>
      </c>
      <c r="C9" s="18"/>
      <c r="D9" s="18"/>
      <c r="E9" s="18"/>
      <c r="F9" s="18"/>
      <c r="G9" s="18"/>
      <c r="H9" s="18"/>
      <c r="I9" s="18"/>
      <c r="J9" s="18"/>
      <c r="K9" s="18"/>
      <c r="L9" s="18"/>
      <c r="M9" s="18"/>
      <c r="N9" s="18"/>
      <c r="O9" s="19"/>
      <c r="P9" s="18"/>
      <c r="Q9" s="18"/>
      <c r="R9" s="18"/>
      <c r="S9" s="18"/>
      <c r="T9" s="18"/>
      <c r="U9" s="18"/>
      <c r="V9" s="18"/>
      <c r="W9" s="18"/>
      <c r="X9" s="18"/>
      <c r="Y9" s="18"/>
      <c r="Z9" s="18"/>
      <c r="AA9" s="20" t="s">
        <v>204</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31.5" customHeight="1">
      <c r="B12" s="335" t="s">
        <v>1305</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row>
    <row r="13" spans="1:28">
      <c r="B13" s="15"/>
      <c r="C13" s="15"/>
      <c r="D13" s="15"/>
      <c r="E13" s="15"/>
      <c r="F13" s="15"/>
      <c r="G13" s="15"/>
      <c r="H13" s="15"/>
      <c r="I13" s="15"/>
      <c r="J13" s="15"/>
      <c r="K13" s="15"/>
      <c r="L13" s="15"/>
      <c r="M13" s="15"/>
      <c r="N13" s="15"/>
      <c r="O13" s="14"/>
      <c r="P13" s="15"/>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ht="15" customHeight="1">
      <c r="B15" s="334" t="s">
        <v>812</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30"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15"/>
      <c r="Z17" s="9"/>
      <c r="AA17" s="11"/>
      <c r="AB17" s="9"/>
    </row>
    <row r="18" spans="1:30">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15"/>
      <c r="Z18" s="9"/>
      <c r="AA18" s="11"/>
      <c r="AB18" s="9"/>
    </row>
    <row r="19" spans="1:30" ht="15.75">
      <c r="B19" s="18" t="s">
        <v>120</v>
      </c>
      <c r="C19" s="18"/>
      <c r="D19" s="18"/>
      <c r="E19" s="18"/>
      <c r="F19" s="18"/>
      <c r="G19" s="18"/>
      <c r="H19" s="18"/>
      <c r="I19" s="18"/>
      <c r="J19" s="18"/>
      <c r="K19" s="18"/>
      <c r="L19" s="18"/>
      <c r="M19" s="18"/>
      <c r="N19" s="18"/>
      <c r="O19" s="19"/>
      <c r="P19" s="335" t="s">
        <v>699</v>
      </c>
      <c r="Q19" s="335"/>
      <c r="R19" s="335"/>
      <c r="S19" s="335"/>
      <c r="T19" s="335"/>
      <c r="U19" s="335"/>
      <c r="V19" s="335"/>
      <c r="W19" s="335"/>
      <c r="X19" s="335"/>
      <c r="Y19" s="335"/>
      <c r="Z19" s="335"/>
      <c r="AA19" s="335"/>
      <c r="AB19" s="9"/>
    </row>
    <row r="20" spans="1:30" ht="15.75">
      <c r="B20" s="18"/>
      <c r="C20" s="18"/>
      <c r="D20" s="18"/>
      <c r="E20" s="18"/>
      <c r="F20" s="18"/>
      <c r="G20" s="18"/>
      <c r="H20" s="18"/>
      <c r="I20" s="18"/>
      <c r="J20" s="18"/>
      <c r="K20" s="18"/>
      <c r="L20" s="18"/>
      <c r="M20" s="18"/>
      <c r="N20" s="18"/>
      <c r="O20" s="19"/>
      <c r="P20" s="335"/>
      <c r="Q20" s="335"/>
      <c r="R20" s="335"/>
      <c r="S20" s="335"/>
      <c r="T20" s="335"/>
      <c r="U20" s="335"/>
      <c r="V20" s="335"/>
      <c r="W20" s="335"/>
      <c r="X20" s="335"/>
      <c r="Y20" s="335"/>
      <c r="Z20" s="335"/>
      <c r="AA20" s="335"/>
      <c r="AB20" s="9"/>
    </row>
    <row r="21" spans="1:30">
      <c r="B21" s="15"/>
      <c r="C21" s="15"/>
      <c r="D21" s="15"/>
      <c r="E21" s="15"/>
      <c r="F21" s="15"/>
      <c r="G21" s="15"/>
      <c r="H21" s="15"/>
      <c r="I21" s="15"/>
      <c r="J21" s="15"/>
      <c r="K21" s="15"/>
      <c r="L21" s="15"/>
      <c r="M21" s="15"/>
      <c r="N21" s="15"/>
      <c r="O21" s="14"/>
      <c r="P21" s="15"/>
      <c r="Q21" s="15"/>
      <c r="R21" s="15"/>
      <c r="S21" s="15"/>
      <c r="T21" s="15"/>
      <c r="U21" s="15"/>
      <c r="V21" s="15"/>
      <c r="W21" s="15"/>
      <c r="X21" s="15"/>
      <c r="Y21" s="15"/>
      <c r="Z21" s="9"/>
      <c r="AA21" s="11"/>
      <c r="AB21" s="9"/>
    </row>
    <row r="22" spans="1:30">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30" ht="15.75">
      <c r="B23" s="18" t="s">
        <v>281</v>
      </c>
      <c r="C23" s="18"/>
      <c r="D23" s="18"/>
      <c r="E23" s="18"/>
      <c r="F23" s="18"/>
      <c r="G23" s="18"/>
      <c r="H23" s="18"/>
      <c r="I23" s="18"/>
      <c r="J23" s="18"/>
      <c r="K23" s="18"/>
      <c r="L23" s="18"/>
      <c r="M23" s="18"/>
      <c r="N23" s="18"/>
      <c r="O23" s="19"/>
      <c r="P23" s="18" t="s">
        <v>203</v>
      </c>
      <c r="Q23" s="18"/>
      <c r="R23" s="15"/>
      <c r="S23" s="15"/>
      <c r="T23" s="15"/>
      <c r="U23" s="15"/>
      <c r="V23" s="15"/>
      <c r="W23" s="15"/>
      <c r="X23" s="15"/>
      <c r="Y23" s="15"/>
      <c r="Z23" s="9"/>
      <c r="AA23" s="11"/>
      <c r="AB23" s="9"/>
    </row>
    <row r="24" spans="1:30">
      <c r="A24" s="6"/>
      <c r="B24" s="21"/>
      <c r="C24" s="21"/>
      <c r="D24" s="21"/>
      <c r="E24" s="21"/>
      <c r="F24" s="21"/>
      <c r="G24" s="21"/>
      <c r="H24" s="21"/>
      <c r="I24" s="21"/>
      <c r="J24" s="21"/>
      <c r="K24" s="21"/>
      <c r="L24" s="21"/>
      <c r="M24" s="21"/>
      <c r="N24" s="21"/>
      <c r="O24" s="22"/>
      <c r="P24" s="21"/>
      <c r="Q24" s="21"/>
      <c r="R24" s="21"/>
      <c r="S24" s="21"/>
      <c r="T24" s="21"/>
      <c r="U24" s="21"/>
      <c r="V24" s="21"/>
      <c r="W24" s="21"/>
      <c r="X24" s="21"/>
      <c r="Y24" s="21"/>
      <c r="Z24" s="6"/>
      <c r="AA24" s="8"/>
      <c r="AB24" s="6"/>
    </row>
    <row r="25" spans="1:30">
      <c r="A25" s="3"/>
      <c r="B25" s="3"/>
      <c r="C25" s="3"/>
      <c r="D25" s="3"/>
      <c r="E25" s="3"/>
      <c r="F25" s="3"/>
      <c r="G25" s="3"/>
      <c r="H25" s="3"/>
      <c r="I25" s="3"/>
      <c r="J25" s="3"/>
      <c r="K25" s="3"/>
      <c r="L25" s="3"/>
      <c r="M25" s="3"/>
      <c r="N25" s="3"/>
      <c r="P25" s="3"/>
      <c r="Q25" s="3"/>
      <c r="R25" s="3"/>
      <c r="S25" s="3"/>
      <c r="T25" s="3"/>
      <c r="U25" s="3"/>
      <c r="V25" s="3"/>
      <c r="W25" s="3"/>
      <c r="X25" s="3"/>
      <c r="Y25" s="3"/>
      <c r="Z25" s="3"/>
      <c r="AA25" s="23"/>
      <c r="AB25" s="3"/>
    </row>
    <row r="27" spans="1:30">
      <c r="B27" s="24">
        <v>212</v>
      </c>
      <c r="C27" s="14" t="s">
        <v>799</v>
      </c>
      <c r="AA27" s="25">
        <v>1492</v>
      </c>
    </row>
    <row r="28" spans="1:30">
      <c r="B28" s="24">
        <v>221</v>
      </c>
      <c r="C28" s="24" t="s">
        <v>18</v>
      </c>
      <c r="Z28" s="9"/>
      <c r="AA28" s="28">
        <v>996</v>
      </c>
      <c r="AB28" s="9"/>
      <c r="AC28" s="9"/>
      <c r="AD28" s="9"/>
    </row>
    <row r="29" spans="1:30">
      <c r="B29" s="24">
        <v>294</v>
      </c>
      <c r="C29" s="24" t="s">
        <v>313</v>
      </c>
      <c r="AA29" s="28">
        <v>5000</v>
      </c>
    </row>
    <row r="30" spans="1:30">
      <c r="B30" s="14">
        <v>353</v>
      </c>
      <c r="C30" s="14" t="s">
        <v>1306</v>
      </c>
      <c r="AA30" s="28">
        <v>19992</v>
      </c>
    </row>
    <row r="31" spans="1:30">
      <c r="B31" s="24">
        <v>515</v>
      </c>
      <c r="C31" s="24" t="s">
        <v>813</v>
      </c>
      <c r="AA31" s="28">
        <v>10000</v>
      </c>
    </row>
    <row r="32" spans="1:30">
      <c r="AA32" s="28"/>
    </row>
    <row r="33" spans="2:27">
      <c r="B33" s="14"/>
      <c r="C33" s="14"/>
    </row>
    <row r="34" spans="2:27">
      <c r="Y34" s="35"/>
      <c r="Z34" s="36" t="s">
        <v>102</v>
      </c>
      <c r="AA34" s="37">
        <f>SUM(AA27:AA33)</f>
        <v>37480</v>
      </c>
    </row>
    <row r="36" spans="2:27">
      <c r="B36" s="6"/>
      <c r="C36" s="6"/>
      <c r="D36" s="6"/>
      <c r="E36" s="6"/>
      <c r="F36" s="6"/>
      <c r="G36" s="6"/>
      <c r="H36" s="6"/>
      <c r="I36" s="6"/>
      <c r="J36" s="6"/>
      <c r="K36" s="6"/>
      <c r="L36" s="6"/>
      <c r="M36" s="6"/>
      <c r="N36" s="6"/>
      <c r="O36" s="7"/>
      <c r="P36" s="6"/>
      <c r="Q36" s="6"/>
      <c r="R36" s="6"/>
      <c r="S36" s="6"/>
      <c r="T36" s="6"/>
      <c r="U36" s="6"/>
      <c r="V36" s="6"/>
      <c r="W36" s="6"/>
      <c r="X36" s="6"/>
      <c r="Y36" s="6"/>
      <c r="Z36" s="6"/>
      <c r="AA36" s="38"/>
    </row>
    <row r="37" spans="2:27">
      <c r="AA37" s="39"/>
    </row>
    <row r="38" spans="2:27">
      <c r="B38" s="40" t="s">
        <v>103</v>
      </c>
      <c r="C38" s="35"/>
      <c r="D38" s="35"/>
      <c r="P38" s="40" t="s">
        <v>104</v>
      </c>
      <c r="Q38" s="35"/>
      <c r="R38" s="35"/>
      <c r="AA38" s="39"/>
    </row>
    <row r="39" spans="2:27">
      <c r="B39" t="s">
        <v>814</v>
      </c>
      <c r="P39" s="41" t="s">
        <v>815</v>
      </c>
      <c r="Q39" s="41"/>
      <c r="R39" s="41"/>
      <c r="S39" s="41"/>
      <c r="T39" s="41"/>
      <c r="U39" s="41"/>
      <c r="V39" s="41"/>
      <c r="W39" s="41"/>
      <c r="X39" s="41"/>
      <c r="Y39" s="41"/>
      <c r="Z39" s="41"/>
      <c r="AA39" s="42"/>
    </row>
    <row r="40" spans="2:27">
      <c r="AA40" s="39"/>
    </row>
    <row r="41" spans="2:27">
      <c r="B41" s="40" t="s">
        <v>105</v>
      </c>
      <c r="C41" s="35"/>
      <c r="D41" s="35"/>
      <c r="AA41" s="39"/>
    </row>
    <row r="42" spans="2:27">
      <c r="B42">
        <v>0</v>
      </c>
      <c r="AA42" s="39"/>
    </row>
    <row r="43" spans="2:27">
      <c r="AA43" s="39"/>
    </row>
    <row r="44" spans="2:27">
      <c r="B44" s="40" t="s">
        <v>106</v>
      </c>
      <c r="C44" s="35"/>
      <c r="D44" s="35"/>
      <c r="AA44" s="39"/>
    </row>
    <row r="45" spans="2:27">
      <c r="B45">
        <v>3</v>
      </c>
      <c r="AA45" s="39"/>
    </row>
    <row r="46" spans="2:27">
      <c r="B46" s="6"/>
      <c r="C46" s="6"/>
      <c r="D46" s="6"/>
      <c r="E46" s="6"/>
      <c r="F46" s="6"/>
      <c r="G46" s="6"/>
      <c r="H46" s="6"/>
      <c r="I46" s="6"/>
      <c r="J46" s="6"/>
      <c r="K46" s="6"/>
      <c r="L46" s="6"/>
      <c r="M46" s="6"/>
      <c r="N46" s="6"/>
      <c r="O46" s="7"/>
      <c r="P46" s="6"/>
      <c r="Q46" s="6"/>
      <c r="R46" s="6"/>
      <c r="S46" s="6"/>
      <c r="T46" s="6"/>
      <c r="U46" s="6"/>
      <c r="V46" s="6"/>
      <c r="W46" s="6"/>
      <c r="X46" s="6"/>
      <c r="Y46" s="6"/>
      <c r="Z46" s="6"/>
      <c r="AA46" s="38"/>
    </row>
    <row r="47" spans="2:27">
      <c r="AA47" s="39"/>
    </row>
    <row r="48" spans="2:27">
      <c r="B48" s="40" t="s">
        <v>1141</v>
      </c>
      <c r="C48" s="35"/>
      <c r="D48" s="35"/>
      <c r="E48" s="35"/>
      <c r="AA48" s="39"/>
    </row>
    <row r="49" spans="2:27">
      <c r="AA49" s="39"/>
    </row>
    <row r="50" spans="2:27">
      <c r="AA50" s="39"/>
    </row>
    <row r="51" spans="2:27">
      <c r="B51" s="40" t="s">
        <v>108</v>
      </c>
      <c r="C51" s="35"/>
      <c r="F51" s="40" t="s">
        <v>109</v>
      </c>
      <c r="G51" s="35"/>
      <c r="J51" s="40" t="s">
        <v>110</v>
      </c>
      <c r="K51" s="35"/>
      <c r="O51" s="40" t="s">
        <v>111</v>
      </c>
      <c r="P51" s="35"/>
      <c r="S51" s="40" t="s">
        <v>112</v>
      </c>
      <c r="T51" s="35"/>
      <c r="X51" s="40" t="s">
        <v>113</v>
      </c>
      <c r="Y51" s="35"/>
      <c r="AA51" s="39"/>
    </row>
    <row r="52" spans="2:27">
      <c r="B52">
        <v>0</v>
      </c>
      <c r="F52">
        <v>0</v>
      </c>
      <c r="J52">
        <v>1</v>
      </c>
      <c r="O52">
        <v>2</v>
      </c>
      <c r="P52" s="3"/>
      <c r="S52">
        <v>0</v>
      </c>
      <c r="X52">
        <v>2</v>
      </c>
      <c r="AA52" s="39"/>
    </row>
    <row r="53" spans="2:27">
      <c r="O53"/>
      <c r="AA53" s="39"/>
    </row>
    <row r="54" spans="2:27">
      <c r="B54" s="40" t="s">
        <v>114</v>
      </c>
      <c r="C54" s="35"/>
      <c r="F54" s="40" t="s">
        <v>115</v>
      </c>
      <c r="G54" s="35"/>
      <c r="J54" s="40" t="s">
        <v>116</v>
      </c>
      <c r="K54" s="35"/>
      <c r="L54" s="35"/>
      <c r="O54" s="40" t="s">
        <v>117</v>
      </c>
      <c r="P54" s="35"/>
      <c r="S54" s="40" t="s">
        <v>118</v>
      </c>
      <c r="T54" s="35"/>
      <c r="U54" s="35"/>
      <c r="X54" s="40" t="s">
        <v>119</v>
      </c>
      <c r="Y54" s="35"/>
      <c r="Z54" s="35"/>
      <c r="AA54" s="39"/>
    </row>
    <row r="55" spans="2:27">
      <c r="B55">
        <v>1</v>
      </c>
      <c r="F55">
        <v>0</v>
      </c>
      <c r="J55">
        <v>1</v>
      </c>
      <c r="O55">
        <v>2</v>
      </c>
      <c r="S55">
        <v>0</v>
      </c>
      <c r="X55">
        <v>0</v>
      </c>
      <c r="AA55" s="39"/>
    </row>
    <row r="56" spans="2:27">
      <c r="B56" s="6"/>
      <c r="C56" s="6"/>
      <c r="D56" s="6"/>
      <c r="E56" s="6"/>
      <c r="F56" s="6"/>
      <c r="G56" s="6"/>
      <c r="H56" s="6"/>
      <c r="I56" s="6"/>
      <c r="J56" s="6"/>
      <c r="K56" s="6"/>
      <c r="L56" s="6"/>
      <c r="M56" s="6"/>
      <c r="N56" s="6"/>
      <c r="O56" s="7"/>
      <c r="P56" s="6"/>
      <c r="Q56" s="6"/>
      <c r="R56" s="6"/>
      <c r="S56" s="6"/>
      <c r="T56" s="6"/>
      <c r="U56" s="6"/>
      <c r="V56" s="6"/>
      <c r="W56" s="6"/>
      <c r="X56" s="6"/>
      <c r="Y56" s="6"/>
      <c r="Z56" s="6"/>
      <c r="AA56" s="38"/>
    </row>
    <row r="57" spans="2:27">
      <c r="AA57" s="39"/>
    </row>
    <row r="58" spans="2:27">
      <c r="B58" s="40" t="s">
        <v>103</v>
      </c>
      <c r="C58" s="35"/>
      <c r="D58" s="35"/>
      <c r="P58" s="40" t="s">
        <v>104</v>
      </c>
      <c r="Q58" s="35"/>
      <c r="R58" s="35"/>
      <c r="AA58" s="39"/>
    </row>
    <row r="59" spans="2:27">
      <c r="B59" s="41" t="s">
        <v>816</v>
      </c>
      <c r="C59" s="41"/>
      <c r="D59" s="41"/>
      <c r="E59" s="41"/>
      <c r="F59" s="41"/>
      <c r="G59" s="41"/>
      <c r="H59" s="41"/>
      <c r="I59" s="41"/>
      <c r="J59" s="41"/>
      <c r="K59" s="41"/>
      <c r="L59" s="41"/>
      <c r="M59" s="41"/>
      <c r="N59" s="41"/>
      <c r="P59" s="341" t="s">
        <v>817</v>
      </c>
      <c r="Q59" s="341"/>
      <c r="R59" s="341"/>
      <c r="S59" s="341"/>
      <c r="T59" s="341"/>
      <c r="U59" s="341"/>
      <c r="V59" s="341"/>
      <c r="W59" s="341"/>
      <c r="X59" s="341"/>
      <c r="Y59" s="341"/>
      <c r="Z59" s="41"/>
      <c r="AA59" s="42"/>
    </row>
    <row r="60" spans="2:27">
      <c r="P60" s="341"/>
      <c r="Q60" s="341"/>
      <c r="R60" s="341"/>
      <c r="S60" s="341"/>
      <c r="T60" s="341"/>
      <c r="U60" s="341"/>
      <c r="V60" s="341"/>
      <c r="W60" s="341"/>
      <c r="X60" s="341"/>
      <c r="Y60" s="341"/>
      <c r="AA60" s="39"/>
    </row>
    <row r="61" spans="2:27">
      <c r="B61" s="40" t="s">
        <v>105</v>
      </c>
      <c r="C61" s="35"/>
      <c r="D61" s="35"/>
      <c r="AA61" s="39"/>
    </row>
    <row r="62" spans="2:27">
      <c r="B62">
        <v>0</v>
      </c>
      <c r="AA62" s="39"/>
    </row>
    <row r="63" spans="2:27">
      <c r="B63" s="40" t="s">
        <v>106</v>
      </c>
      <c r="C63" s="35"/>
      <c r="D63" s="35"/>
      <c r="AA63" s="39"/>
    </row>
    <row r="64" spans="2:27">
      <c r="B64">
        <v>6</v>
      </c>
      <c r="AA64" s="39"/>
    </row>
    <row r="65" spans="2:27">
      <c r="B65" s="6"/>
      <c r="C65" s="6"/>
      <c r="D65" s="6"/>
      <c r="E65" s="6"/>
      <c r="F65" s="6"/>
      <c r="G65" s="6"/>
      <c r="H65" s="6"/>
      <c r="I65" s="6"/>
      <c r="J65" s="6"/>
      <c r="K65" s="6"/>
      <c r="L65" s="6"/>
      <c r="M65" s="6"/>
      <c r="N65" s="6"/>
      <c r="O65" s="7"/>
      <c r="P65" s="6"/>
      <c r="Q65" s="6"/>
      <c r="R65" s="6"/>
      <c r="S65" s="6"/>
      <c r="T65" s="6"/>
      <c r="U65" s="6"/>
      <c r="V65" s="6"/>
      <c r="W65" s="6"/>
      <c r="X65" s="6"/>
      <c r="Y65" s="6"/>
      <c r="Z65" s="6"/>
      <c r="AA65" s="38"/>
    </row>
    <row r="66" spans="2:27">
      <c r="AA66" s="39"/>
    </row>
    <row r="67" spans="2:27">
      <c r="B67" s="40" t="s">
        <v>1141</v>
      </c>
      <c r="C67" s="35"/>
      <c r="D67" s="35"/>
      <c r="E67" s="35"/>
      <c r="AA67" s="39"/>
    </row>
    <row r="68" spans="2:27">
      <c r="AA68" s="39"/>
    </row>
    <row r="69" spans="2:27">
      <c r="AA69" s="39"/>
    </row>
    <row r="70" spans="2:27">
      <c r="B70" s="40" t="s">
        <v>108</v>
      </c>
      <c r="C70" s="35"/>
      <c r="F70" s="40" t="s">
        <v>109</v>
      </c>
      <c r="G70" s="35"/>
      <c r="J70" s="40" t="s">
        <v>110</v>
      </c>
      <c r="K70" s="35"/>
      <c r="O70" s="40" t="s">
        <v>111</v>
      </c>
      <c r="P70" s="35"/>
      <c r="S70" s="40" t="s">
        <v>112</v>
      </c>
      <c r="T70" s="35"/>
      <c r="X70" s="40" t="s">
        <v>113</v>
      </c>
      <c r="Y70" s="35"/>
      <c r="AA70" s="39"/>
    </row>
    <row r="71" spans="2:27">
      <c r="B71">
        <v>1</v>
      </c>
      <c r="F71">
        <v>0</v>
      </c>
      <c r="J71">
        <v>0</v>
      </c>
      <c r="O71">
        <v>2</v>
      </c>
      <c r="P71" s="3"/>
      <c r="S71">
        <v>0</v>
      </c>
      <c r="X71">
        <v>0</v>
      </c>
      <c r="AA71" s="39"/>
    </row>
    <row r="72" spans="2:27">
      <c r="O72"/>
      <c r="AA72" s="39"/>
    </row>
    <row r="73" spans="2:27">
      <c r="B73" s="40" t="s">
        <v>114</v>
      </c>
      <c r="C73" s="35"/>
      <c r="F73" s="40" t="s">
        <v>115</v>
      </c>
      <c r="G73" s="35"/>
      <c r="J73" s="40" t="s">
        <v>116</v>
      </c>
      <c r="K73" s="35"/>
      <c r="L73" s="35"/>
      <c r="O73" s="40" t="s">
        <v>117</v>
      </c>
      <c r="P73" s="35"/>
      <c r="S73" s="40" t="s">
        <v>118</v>
      </c>
      <c r="T73" s="35"/>
      <c r="U73" s="35"/>
      <c r="X73" s="40" t="s">
        <v>119</v>
      </c>
      <c r="Y73" s="35"/>
      <c r="Z73" s="35"/>
      <c r="AA73" s="39"/>
    </row>
    <row r="74" spans="2:27">
      <c r="B74">
        <v>0</v>
      </c>
      <c r="F74">
        <v>2</v>
      </c>
      <c r="J74">
        <v>0</v>
      </c>
      <c r="O74">
        <v>1</v>
      </c>
      <c r="S74">
        <v>0</v>
      </c>
      <c r="X74">
        <v>0</v>
      </c>
      <c r="AA74" s="39"/>
    </row>
    <row r="75" spans="2:27">
      <c r="B75" s="6"/>
      <c r="C75" s="6"/>
      <c r="D75" s="6"/>
      <c r="E75" s="6"/>
      <c r="F75" s="6"/>
      <c r="G75" s="6"/>
      <c r="H75" s="6"/>
      <c r="I75" s="6"/>
      <c r="J75" s="6"/>
      <c r="K75" s="6"/>
      <c r="L75" s="6"/>
      <c r="M75" s="6"/>
      <c r="N75" s="6"/>
      <c r="O75" s="7"/>
      <c r="P75" s="6"/>
      <c r="Q75" s="6"/>
      <c r="R75" s="6"/>
      <c r="S75" s="6"/>
      <c r="T75" s="6"/>
      <c r="U75" s="6"/>
      <c r="V75" s="6"/>
      <c r="W75" s="6"/>
      <c r="X75" s="6"/>
      <c r="Y75" s="6"/>
      <c r="Z75" s="6"/>
      <c r="AA75" s="38"/>
    </row>
    <row r="76" spans="2:27">
      <c r="AA76" s="39"/>
    </row>
    <row r="77" spans="2:27">
      <c r="B77" s="40" t="s">
        <v>103</v>
      </c>
      <c r="C77" s="35"/>
      <c r="D77" s="35"/>
      <c r="P77" s="40" t="s">
        <v>104</v>
      </c>
      <c r="Q77" s="35"/>
      <c r="R77" s="35"/>
      <c r="AA77" s="39"/>
    </row>
    <row r="78" spans="2:27">
      <c r="B78" s="5" t="s">
        <v>819</v>
      </c>
      <c r="C78" s="41"/>
      <c r="D78" s="41"/>
      <c r="E78" s="41"/>
      <c r="F78" s="41"/>
      <c r="G78" s="41"/>
      <c r="H78" s="41"/>
      <c r="I78" s="41"/>
      <c r="J78" s="41"/>
      <c r="K78" s="41"/>
      <c r="L78" s="41"/>
      <c r="M78" s="41"/>
      <c r="N78" s="41"/>
      <c r="P78" s="5" t="s">
        <v>818</v>
      </c>
      <c r="Q78" s="41"/>
      <c r="R78" s="41"/>
      <c r="S78" s="41"/>
      <c r="T78" s="41"/>
      <c r="U78" s="41"/>
      <c r="V78" s="41"/>
      <c r="W78" s="41"/>
      <c r="X78" s="41"/>
      <c r="Y78" s="41"/>
      <c r="Z78" s="41"/>
      <c r="AA78" s="42"/>
    </row>
    <row r="79" spans="2:27">
      <c r="AA79" s="39"/>
    </row>
    <row r="80" spans="2:27">
      <c r="B80" s="40" t="s">
        <v>105</v>
      </c>
      <c r="C80" s="35"/>
      <c r="D80" s="35"/>
      <c r="AA80" s="39"/>
    </row>
    <row r="81" spans="2:27">
      <c r="B81">
        <v>0</v>
      </c>
      <c r="AA81" s="39"/>
    </row>
    <row r="82" spans="2:27">
      <c r="AA82" s="39"/>
    </row>
    <row r="83" spans="2:27">
      <c r="B83" s="40" t="s">
        <v>106</v>
      </c>
      <c r="C83" s="35"/>
      <c r="D83" s="35"/>
      <c r="AA83" s="39"/>
    </row>
    <row r="84" spans="2:27">
      <c r="B84">
        <v>3</v>
      </c>
      <c r="AA84" s="39"/>
    </row>
    <row r="85" spans="2:27">
      <c r="B85" s="6"/>
      <c r="C85" s="6"/>
      <c r="D85" s="6"/>
      <c r="E85" s="6"/>
      <c r="F85" s="6"/>
      <c r="G85" s="6"/>
      <c r="H85" s="6"/>
      <c r="I85" s="6"/>
      <c r="J85" s="6"/>
      <c r="K85" s="6"/>
      <c r="L85" s="6"/>
      <c r="M85" s="6"/>
      <c r="N85" s="6"/>
      <c r="O85" s="7"/>
      <c r="P85" s="6"/>
      <c r="Q85" s="6"/>
      <c r="R85" s="6"/>
      <c r="S85" s="6"/>
      <c r="T85" s="6"/>
      <c r="U85" s="6"/>
      <c r="V85" s="6"/>
      <c r="W85" s="6"/>
      <c r="X85" s="6"/>
      <c r="Y85" s="6"/>
      <c r="Z85" s="6"/>
      <c r="AA85" s="38"/>
    </row>
    <row r="86" spans="2:27">
      <c r="AA86" s="39"/>
    </row>
    <row r="87" spans="2:27">
      <c r="B87" s="40" t="s">
        <v>1141</v>
      </c>
      <c r="C87" s="35"/>
      <c r="D87" s="35"/>
      <c r="E87" s="35"/>
      <c r="AA87" s="39"/>
    </row>
    <row r="88" spans="2:27">
      <c r="AA88" s="39"/>
    </row>
    <row r="89" spans="2:27">
      <c r="AA89" s="39"/>
    </row>
    <row r="90" spans="2:27">
      <c r="B90" s="40" t="s">
        <v>108</v>
      </c>
      <c r="C90" s="35"/>
      <c r="F90" s="40" t="s">
        <v>109</v>
      </c>
      <c r="G90" s="35"/>
      <c r="J90" s="40" t="s">
        <v>110</v>
      </c>
      <c r="K90" s="35"/>
      <c r="O90" s="40" t="s">
        <v>111</v>
      </c>
      <c r="P90" s="35"/>
      <c r="S90" s="40" t="s">
        <v>112</v>
      </c>
      <c r="T90" s="35"/>
      <c r="X90" s="40" t="s">
        <v>113</v>
      </c>
      <c r="Y90" s="35"/>
      <c r="AA90" s="39"/>
    </row>
    <row r="91" spans="2:27">
      <c r="B91">
        <v>0</v>
      </c>
      <c r="F91">
        <v>0</v>
      </c>
      <c r="J91">
        <v>0</v>
      </c>
      <c r="O91">
        <v>1</v>
      </c>
      <c r="P91" s="3"/>
      <c r="S91">
        <v>2</v>
      </c>
      <c r="X91">
        <v>0</v>
      </c>
      <c r="AA91" s="39"/>
    </row>
    <row r="92" spans="2:27">
      <c r="O92"/>
      <c r="AA92" s="39"/>
    </row>
    <row r="93" spans="2:27">
      <c r="B93" s="40" t="s">
        <v>114</v>
      </c>
      <c r="C93" s="35"/>
      <c r="F93" s="40" t="s">
        <v>115</v>
      </c>
      <c r="G93" s="35"/>
      <c r="J93" s="40" t="s">
        <v>116</v>
      </c>
      <c r="K93" s="35"/>
      <c r="L93" s="35"/>
      <c r="O93" s="40" t="s">
        <v>117</v>
      </c>
      <c r="P93" s="35"/>
      <c r="S93" s="40" t="s">
        <v>118</v>
      </c>
      <c r="T93" s="35"/>
      <c r="U93" s="35"/>
      <c r="X93" s="40" t="s">
        <v>119</v>
      </c>
      <c r="Y93" s="35"/>
      <c r="Z93" s="35"/>
      <c r="AA93" s="39"/>
    </row>
    <row r="94" spans="2:27">
      <c r="B94">
        <v>0</v>
      </c>
      <c r="F94">
        <v>1</v>
      </c>
      <c r="J94">
        <v>0</v>
      </c>
      <c r="O94">
        <v>0</v>
      </c>
      <c r="S94">
        <v>1</v>
      </c>
      <c r="X94">
        <v>0</v>
      </c>
      <c r="AA94" s="39"/>
    </row>
  </sheetData>
  <mergeCells count="4">
    <mergeCell ref="B15:AB16"/>
    <mergeCell ref="B12:AB12"/>
    <mergeCell ref="P19:AA20"/>
    <mergeCell ref="P59:Y60"/>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5" max="16383" man="1"/>
  </rowBreaks>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dimension ref="A1:AD72"/>
  <sheetViews>
    <sheetView zoomScale="90" zoomScaleNormal="90" workbookViewId="0">
      <selection activeCell="C29" sqref="C29"/>
    </sheetView>
  </sheetViews>
  <sheetFormatPr baseColWidth="10" defaultColWidth="3.7109375" defaultRowHeight="15"/>
  <cols>
    <col min="2" max="2" width="3.85546875" customWidth="1"/>
    <col min="15" max="15" width="3.7109375" style="3"/>
    <col min="27" max="27" width="14.7109375" style="1" customWidth="1"/>
  </cols>
  <sheetData>
    <row r="1" spans="1:28">
      <c r="O1"/>
    </row>
    <row r="2" spans="1:28" ht="18.75">
      <c r="B2" s="2" t="s">
        <v>0</v>
      </c>
    </row>
    <row r="3" spans="1:28" ht="15.75">
      <c r="B3" s="4" t="s">
        <v>785</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164</v>
      </c>
      <c r="AB8" s="17"/>
    </row>
    <row r="9" spans="1:28" ht="15.75">
      <c r="B9" s="335" t="s">
        <v>805</v>
      </c>
      <c r="C9" s="335"/>
      <c r="D9" s="335"/>
      <c r="E9" s="335"/>
      <c r="F9" s="335"/>
      <c r="G9" s="335"/>
      <c r="H9" s="335"/>
      <c r="I9" s="335"/>
      <c r="J9" s="335"/>
      <c r="K9" s="335"/>
      <c r="L9" s="335"/>
      <c r="M9" s="335"/>
      <c r="N9" s="335"/>
      <c r="O9" s="335"/>
      <c r="P9" s="335"/>
      <c r="Q9" s="335"/>
      <c r="R9" s="335"/>
      <c r="S9" s="335"/>
      <c r="T9" s="335"/>
      <c r="U9" s="335"/>
      <c r="V9" s="335"/>
      <c r="W9" s="335"/>
      <c r="X9" s="335"/>
      <c r="Y9" s="18"/>
      <c r="Z9" s="18"/>
      <c r="AA9" s="20" t="s">
        <v>204</v>
      </c>
      <c r="AB9" s="18"/>
    </row>
    <row r="10" spans="1:28" ht="15.7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18"/>
      <c r="Z10" s="18"/>
      <c r="AA10" s="20"/>
      <c r="AB10" s="18"/>
    </row>
    <row r="11" spans="1:28">
      <c r="B11" s="15"/>
      <c r="C11" s="15"/>
      <c r="D11" s="15"/>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c r="B12" s="12" t="s">
        <v>1138</v>
      </c>
      <c r="C12" s="13"/>
      <c r="D12" s="13"/>
      <c r="E12" s="15"/>
      <c r="F12" s="15"/>
      <c r="G12" s="15"/>
      <c r="H12" s="15"/>
      <c r="I12" s="15"/>
      <c r="J12" s="15"/>
      <c r="K12" s="15"/>
      <c r="L12" s="15"/>
      <c r="M12" s="15"/>
      <c r="N12" s="15"/>
      <c r="O12" s="14"/>
      <c r="P12" s="15"/>
      <c r="Q12" s="15"/>
      <c r="R12" s="15"/>
      <c r="S12" s="15"/>
      <c r="T12" s="15"/>
      <c r="U12" s="15"/>
      <c r="V12" s="15"/>
      <c r="W12" s="15"/>
      <c r="X12" s="15"/>
      <c r="Y12" s="15"/>
      <c r="Z12" s="9"/>
      <c r="AA12" s="11"/>
      <c r="AB12" s="9"/>
    </row>
    <row r="13" spans="1:28" ht="15.75">
      <c r="B13" s="18" t="s">
        <v>1313</v>
      </c>
      <c r="C13" s="15"/>
      <c r="D13" s="15"/>
      <c r="E13" s="15"/>
      <c r="F13" s="15"/>
      <c r="G13" s="15"/>
      <c r="H13" s="15"/>
      <c r="I13" s="15"/>
      <c r="J13" s="15"/>
      <c r="K13" s="15"/>
      <c r="L13" s="15"/>
      <c r="M13" s="15"/>
      <c r="N13" s="15"/>
      <c r="O13" s="14"/>
      <c r="P13" s="15"/>
      <c r="Q13" s="15"/>
      <c r="R13" s="15"/>
      <c r="S13" s="15"/>
      <c r="T13" s="15"/>
      <c r="U13" s="15"/>
      <c r="V13" s="15"/>
      <c r="W13" s="15"/>
      <c r="X13" s="15"/>
      <c r="Y13" s="15"/>
      <c r="Z13" s="9"/>
      <c r="AA13" s="11"/>
      <c r="AB13" s="9"/>
    </row>
    <row r="14" spans="1:28">
      <c r="B14" s="15"/>
      <c r="C14" s="15"/>
      <c r="D14" s="15"/>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c r="B15" s="12" t="s">
        <v>5</v>
      </c>
      <c r="C15" s="13"/>
      <c r="D15" s="13"/>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ht="15" customHeight="1">
      <c r="B16" s="334" t="s">
        <v>806</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30"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30">
      <c r="B19" s="12" t="s">
        <v>6</v>
      </c>
      <c r="C19" s="13"/>
      <c r="D19" s="13"/>
      <c r="E19" s="15"/>
      <c r="F19" s="15"/>
      <c r="G19" s="15"/>
      <c r="H19" s="15"/>
      <c r="I19" s="15"/>
      <c r="J19" s="15"/>
      <c r="K19" s="15"/>
      <c r="L19" s="15"/>
      <c r="M19" s="15"/>
      <c r="N19" s="15"/>
      <c r="O19" s="14"/>
      <c r="P19" s="12" t="s">
        <v>1140</v>
      </c>
      <c r="Q19" s="13"/>
      <c r="R19" s="13"/>
      <c r="S19" s="13"/>
      <c r="T19" s="13"/>
      <c r="U19" s="15"/>
      <c r="V19" s="15"/>
      <c r="W19" s="15"/>
      <c r="X19" s="15"/>
      <c r="Y19" s="15"/>
      <c r="Z19" s="9"/>
      <c r="AA19" s="11"/>
      <c r="AB19" s="9"/>
    </row>
    <row r="20" spans="1:30" ht="15.75">
      <c r="B20" s="18" t="s">
        <v>120</v>
      </c>
      <c r="C20" s="18"/>
      <c r="D20" s="18"/>
      <c r="E20" s="18"/>
      <c r="F20" s="18"/>
      <c r="G20" s="18"/>
      <c r="H20" s="18"/>
      <c r="I20" s="18"/>
      <c r="J20" s="18"/>
      <c r="K20" s="18"/>
      <c r="L20" s="18"/>
      <c r="M20" s="18"/>
      <c r="N20" s="18"/>
      <c r="O20" s="19"/>
      <c r="P20" s="335" t="s">
        <v>699</v>
      </c>
      <c r="Q20" s="335"/>
      <c r="R20" s="335"/>
      <c r="S20" s="335"/>
      <c r="T20" s="335"/>
      <c r="U20" s="335"/>
      <c r="V20" s="335"/>
      <c r="W20" s="335"/>
      <c r="X20" s="335"/>
      <c r="Y20" s="335"/>
      <c r="Z20" s="335"/>
      <c r="AA20" s="335"/>
      <c r="AB20" s="9"/>
    </row>
    <row r="21" spans="1:30" ht="15.75">
      <c r="B21" s="18"/>
      <c r="C21" s="18"/>
      <c r="D21" s="18"/>
      <c r="E21" s="18"/>
      <c r="F21" s="18"/>
      <c r="G21" s="18"/>
      <c r="H21" s="18"/>
      <c r="I21" s="18"/>
      <c r="J21" s="18"/>
      <c r="K21" s="18"/>
      <c r="L21" s="18"/>
      <c r="M21" s="18"/>
      <c r="N21" s="18"/>
      <c r="O21" s="19"/>
      <c r="P21" s="335"/>
      <c r="Q21" s="335"/>
      <c r="R21" s="335"/>
      <c r="S21" s="335"/>
      <c r="T21" s="335"/>
      <c r="U21" s="335"/>
      <c r="V21" s="335"/>
      <c r="W21" s="335"/>
      <c r="X21" s="335"/>
      <c r="Y21" s="335"/>
      <c r="Z21" s="335"/>
      <c r="AA21" s="335"/>
      <c r="AB21" s="9"/>
    </row>
    <row r="22" spans="1:30">
      <c r="B22" s="15"/>
      <c r="C22" s="15"/>
      <c r="D22" s="15"/>
      <c r="E22" s="15"/>
      <c r="F22" s="15"/>
      <c r="G22" s="15"/>
      <c r="H22" s="15"/>
      <c r="I22" s="15"/>
      <c r="J22" s="15"/>
      <c r="K22" s="15"/>
      <c r="L22" s="15"/>
      <c r="M22" s="15"/>
      <c r="N22" s="15"/>
      <c r="O22" s="14"/>
      <c r="P22" s="15"/>
      <c r="Q22" s="15"/>
      <c r="R22" s="15"/>
      <c r="S22" s="15"/>
      <c r="T22" s="15"/>
      <c r="U22" s="15"/>
      <c r="V22" s="15"/>
      <c r="W22" s="15"/>
      <c r="X22" s="15"/>
      <c r="Y22" s="15"/>
      <c r="Z22" s="9"/>
      <c r="AA22" s="11"/>
      <c r="AB22" s="9"/>
    </row>
    <row r="23" spans="1:30">
      <c r="B23" s="12" t="s">
        <v>8</v>
      </c>
      <c r="C23" s="13"/>
      <c r="D23" s="13"/>
      <c r="E23" s="13"/>
      <c r="F23" s="15"/>
      <c r="G23" s="15"/>
      <c r="H23" s="15"/>
      <c r="I23" s="15"/>
      <c r="J23" s="15"/>
      <c r="K23" s="15"/>
      <c r="L23" s="15"/>
      <c r="M23" s="15"/>
      <c r="N23" s="15"/>
      <c r="O23" s="14"/>
      <c r="P23" s="12" t="s">
        <v>9</v>
      </c>
      <c r="Q23" s="13"/>
      <c r="R23" s="13"/>
      <c r="S23" s="15"/>
      <c r="T23" s="15"/>
      <c r="U23" s="15"/>
      <c r="V23" s="15"/>
      <c r="W23" s="15"/>
      <c r="X23" s="15"/>
      <c r="Y23" s="15"/>
      <c r="Z23" s="9"/>
      <c r="AA23" s="11"/>
      <c r="AB23" s="9"/>
    </row>
    <row r="24" spans="1:30" ht="15.75">
      <c r="B24" s="18" t="s">
        <v>281</v>
      </c>
      <c r="C24" s="18"/>
      <c r="D24" s="18"/>
      <c r="E24" s="18"/>
      <c r="F24" s="18"/>
      <c r="G24" s="18"/>
      <c r="H24" s="18"/>
      <c r="I24" s="18"/>
      <c r="J24" s="18"/>
      <c r="K24" s="18"/>
      <c r="L24" s="18"/>
      <c r="M24" s="18"/>
      <c r="N24" s="18"/>
      <c r="O24" s="19"/>
      <c r="P24" s="18" t="s">
        <v>203</v>
      </c>
      <c r="Q24" s="18"/>
      <c r="R24" s="15"/>
      <c r="S24" s="15"/>
      <c r="T24" s="15"/>
      <c r="U24" s="15"/>
      <c r="V24" s="15"/>
      <c r="W24" s="15"/>
      <c r="X24" s="15"/>
      <c r="Y24" s="15"/>
      <c r="Z24" s="9"/>
      <c r="AA24" s="11"/>
      <c r="AB24" s="9"/>
    </row>
    <row r="25" spans="1:30">
      <c r="A25" s="6"/>
      <c r="B25" s="21"/>
      <c r="C25" s="21"/>
      <c r="D25" s="21"/>
      <c r="E25" s="21"/>
      <c r="F25" s="21"/>
      <c r="G25" s="21"/>
      <c r="H25" s="21"/>
      <c r="I25" s="21"/>
      <c r="J25" s="21"/>
      <c r="K25" s="21"/>
      <c r="L25" s="21"/>
      <c r="M25" s="21"/>
      <c r="N25" s="21"/>
      <c r="O25" s="22"/>
      <c r="P25" s="21"/>
      <c r="Q25" s="21"/>
      <c r="R25" s="21"/>
      <c r="S25" s="21"/>
      <c r="T25" s="21"/>
      <c r="U25" s="21"/>
      <c r="V25" s="21"/>
      <c r="W25" s="21"/>
      <c r="X25" s="21"/>
      <c r="Y25" s="21"/>
      <c r="Z25" s="6"/>
      <c r="AA25" s="8"/>
      <c r="AB25" s="6"/>
    </row>
    <row r="26" spans="1:30">
      <c r="A26" s="3"/>
      <c r="B26" s="3"/>
      <c r="C26" s="3"/>
      <c r="D26" s="3"/>
      <c r="E26" s="3"/>
      <c r="F26" s="3"/>
      <c r="G26" s="3"/>
      <c r="H26" s="3"/>
      <c r="I26" s="3"/>
      <c r="J26" s="3"/>
      <c r="K26" s="3"/>
      <c r="L26" s="3"/>
      <c r="M26" s="3"/>
      <c r="N26" s="3"/>
      <c r="P26" s="3"/>
      <c r="Q26" s="3"/>
      <c r="R26" s="3"/>
      <c r="S26" s="3"/>
      <c r="T26" s="3"/>
      <c r="U26" s="3"/>
      <c r="V26" s="3"/>
      <c r="W26" s="3"/>
      <c r="X26" s="3"/>
      <c r="Y26" s="3"/>
      <c r="Z26" s="3"/>
      <c r="AA26" s="23"/>
      <c r="AB26" s="3"/>
    </row>
    <row r="28" spans="1:30">
      <c r="B28" s="24">
        <v>212</v>
      </c>
      <c r="C28" s="14" t="s">
        <v>799</v>
      </c>
      <c r="AA28" s="25">
        <v>1500</v>
      </c>
    </row>
    <row r="29" spans="1:30">
      <c r="B29" s="24">
        <v>214</v>
      </c>
      <c r="C29" s="24" t="s">
        <v>1250</v>
      </c>
      <c r="AA29" s="25">
        <v>5000</v>
      </c>
    </row>
    <row r="30" spans="1:30">
      <c r="B30" s="24">
        <v>294</v>
      </c>
      <c r="C30" s="14" t="s">
        <v>313</v>
      </c>
      <c r="Z30" s="9"/>
      <c r="AA30" s="28">
        <v>3000</v>
      </c>
      <c r="AB30" s="9"/>
      <c r="AC30" s="9"/>
      <c r="AD30" s="9"/>
    </row>
    <row r="31" spans="1:30">
      <c r="B31" s="24">
        <v>521</v>
      </c>
      <c r="C31" s="14" t="s">
        <v>700</v>
      </c>
      <c r="AA31" s="28">
        <v>9996</v>
      </c>
    </row>
    <row r="32" spans="1:30">
      <c r="B32" s="14"/>
      <c r="C32" s="14"/>
    </row>
    <row r="33" spans="2:27">
      <c r="Y33" s="35"/>
      <c r="Z33" s="36" t="s">
        <v>102</v>
      </c>
      <c r="AA33" s="37">
        <f>SUM(AA28:AA32)</f>
        <v>19496</v>
      </c>
    </row>
    <row r="34" spans="2:27">
      <c r="B34" s="6"/>
      <c r="C34" s="6"/>
      <c r="D34" s="6"/>
      <c r="E34" s="6"/>
      <c r="F34" s="6"/>
      <c r="G34" s="6"/>
      <c r="H34" s="6"/>
      <c r="I34" s="6"/>
      <c r="J34" s="6"/>
      <c r="K34" s="6"/>
      <c r="L34" s="6"/>
      <c r="M34" s="6"/>
      <c r="N34" s="6"/>
      <c r="O34" s="7"/>
      <c r="P34" s="6"/>
      <c r="Q34" s="6"/>
      <c r="R34" s="6"/>
      <c r="S34" s="6"/>
      <c r="T34" s="6"/>
      <c r="U34" s="6"/>
      <c r="V34" s="6"/>
      <c r="W34" s="6"/>
      <c r="X34" s="6"/>
      <c r="Y34" s="6"/>
      <c r="Z34" s="6"/>
      <c r="AA34" s="38"/>
    </row>
    <row r="35" spans="2:27">
      <c r="AA35" s="39"/>
    </row>
    <row r="36" spans="2:27">
      <c r="B36" s="40" t="s">
        <v>103</v>
      </c>
      <c r="C36" s="35"/>
      <c r="D36" s="35"/>
      <c r="P36" s="40" t="s">
        <v>104</v>
      </c>
      <c r="Q36" s="35"/>
      <c r="R36" s="35"/>
      <c r="AA36" s="39"/>
    </row>
    <row r="37" spans="2:27">
      <c r="B37" t="s">
        <v>807</v>
      </c>
      <c r="P37" s="41" t="s">
        <v>808</v>
      </c>
      <c r="Q37" s="41"/>
      <c r="R37" s="41"/>
      <c r="S37" s="41"/>
      <c r="T37" s="41"/>
      <c r="U37" s="41"/>
      <c r="V37" s="41"/>
      <c r="W37" s="41"/>
      <c r="X37" s="41"/>
      <c r="Y37" s="41"/>
      <c r="Z37" s="41"/>
      <c r="AA37" s="42"/>
    </row>
    <row r="38" spans="2:27">
      <c r="AA38" s="39"/>
    </row>
    <row r="39" spans="2:27">
      <c r="B39" s="40" t="s">
        <v>105</v>
      </c>
      <c r="C39" s="35"/>
      <c r="D39" s="35"/>
      <c r="AA39" s="39"/>
    </row>
    <row r="40" spans="2:27">
      <c r="B40">
        <v>0</v>
      </c>
      <c r="AA40" s="39"/>
    </row>
    <row r="41" spans="2:27">
      <c r="AA41" s="39"/>
    </row>
    <row r="42" spans="2:27">
      <c r="B42" s="40" t="s">
        <v>106</v>
      </c>
      <c r="C42" s="35"/>
      <c r="D42" s="35"/>
      <c r="AA42" s="39"/>
    </row>
    <row r="43" spans="2:27">
      <c r="B43">
        <v>2</v>
      </c>
      <c r="AA43" s="39"/>
    </row>
    <row r="44" spans="2:27">
      <c r="B44" s="6"/>
      <c r="C44" s="6"/>
      <c r="D44" s="6"/>
      <c r="E44" s="6"/>
      <c r="F44" s="6"/>
      <c r="G44" s="6"/>
      <c r="H44" s="6"/>
      <c r="I44" s="6"/>
      <c r="J44" s="6"/>
      <c r="K44" s="6"/>
      <c r="L44" s="6"/>
      <c r="M44" s="6"/>
      <c r="N44" s="6"/>
      <c r="O44" s="7"/>
      <c r="P44" s="6"/>
      <c r="Q44" s="6"/>
      <c r="R44" s="6"/>
      <c r="S44" s="6"/>
      <c r="T44" s="6"/>
      <c r="U44" s="6"/>
      <c r="V44" s="6"/>
      <c r="W44" s="6"/>
      <c r="X44" s="6"/>
      <c r="Y44" s="6"/>
      <c r="Z44" s="6"/>
      <c r="AA44" s="38"/>
    </row>
    <row r="45" spans="2:27">
      <c r="AA45" s="39"/>
    </row>
    <row r="46" spans="2:27">
      <c r="B46" s="40" t="s">
        <v>1141</v>
      </c>
      <c r="C46" s="35"/>
      <c r="D46" s="35"/>
      <c r="E46" s="35"/>
      <c r="AA46" s="39"/>
    </row>
    <row r="47" spans="2:27">
      <c r="AA47" s="39"/>
    </row>
    <row r="48" spans="2:27">
      <c r="AA48" s="39"/>
    </row>
    <row r="49" spans="2:27">
      <c r="B49" s="40" t="s">
        <v>108</v>
      </c>
      <c r="C49" s="35"/>
      <c r="G49" s="40" t="s">
        <v>109</v>
      </c>
      <c r="H49" s="35"/>
      <c r="K49" s="40" t="s">
        <v>110</v>
      </c>
      <c r="L49" s="35"/>
      <c r="O49" s="40" t="s">
        <v>111</v>
      </c>
      <c r="P49" s="35"/>
      <c r="S49" s="40" t="s">
        <v>112</v>
      </c>
      <c r="T49" s="35"/>
      <c r="X49" s="40" t="s">
        <v>113</v>
      </c>
      <c r="Y49" s="35"/>
      <c r="AA49" s="39"/>
    </row>
    <row r="50" spans="2:27">
      <c r="B50">
        <v>0</v>
      </c>
      <c r="G50">
        <v>1</v>
      </c>
      <c r="K50">
        <v>0</v>
      </c>
      <c r="O50">
        <v>1</v>
      </c>
      <c r="P50" s="3"/>
      <c r="S50">
        <v>0</v>
      </c>
      <c r="X50">
        <v>0</v>
      </c>
      <c r="AA50" s="39"/>
    </row>
    <row r="51" spans="2:27">
      <c r="O51"/>
      <c r="AA51" s="39"/>
    </row>
    <row r="52" spans="2:27">
      <c r="B52" s="40" t="s">
        <v>114</v>
      </c>
      <c r="C52" s="35"/>
      <c r="G52" s="40" t="s">
        <v>115</v>
      </c>
      <c r="H52" s="35"/>
      <c r="K52" s="40" t="s">
        <v>116</v>
      </c>
      <c r="L52" s="35"/>
      <c r="M52" s="35"/>
      <c r="O52" s="40" t="s">
        <v>117</v>
      </c>
      <c r="P52" s="35"/>
      <c r="S52" s="40" t="s">
        <v>118</v>
      </c>
      <c r="T52" s="35"/>
      <c r="U52" s="35"/>
      <c r="X52" s="40" t="s">
        <v>119</v>
      </c>
      <c r="Y52" s="35"/>
      <c r="Z52" s="35"/>
      <c r="AA52" s="39"/>
    </row>
    <row r="53" spans="2:27">
      <c r="B53">
        <v>1</v>
      </c>
      <c r="G53">
        <v>0</v>
      </c>
      <c r="K53">
        <v>0</v>
      </c>
      <c r="O53">
        <v>0</v>
      </c>
      <c r="S53">
        <v>0</v>
      </c>
      <c r="X53">
        <v>0</v>
      </c>
      <c r="AA53" s="39"/>
    </row>
    <row r="54" spans="2:27">
      <c r="B54" s="6"/>
      <c r="C54" s="6"/>
      <c r="D54" s="6"/>
      <c r="E54" s="6"/>
      <c r="F54" s="6"/>
      <c r="G54" s="6"/>
      <c r="H54" s="6"/>
      <c r="I54" s="6"/>
      <c r="J54" s="6"/>
      <c r="K54" s="6"/>
      <c r="L54" s="6"/>
      <c r="M54" s="6"/>
      <c r="N54" s="6"/>
      <c r="O54" s="7"/>
      <c r="P54" s="6"/>
      <c r="Q54" s="6"/>
      <c r="R54" s="6"/>
      <c r="S54" s="6"/>
      <c r="T54" s="6"/>
      <c r="U54" s="6"/>
      <c r="V54" s="6"/>
      <c r="W54" s="6"/>
      <c r="X54" s="6"/>
      <c r="Y54" s="6"/>
      <c r="Z54" s="6"/>
      <c r="AA54" s="38"/>
    </row>
    <row r="55" spans="2:27">
      <c r="AA55" s="39"/>
    </row>
    <row r="56" spans="2:27">
      <c r="B56" s="40" t="s">
        <v>103</v>
      </c>
      <c r="C56" s="35"/>
      <c r="D56" s="35"/>
      <c r="P56" s="40" t="s">
        <v>104</v>
      </c>
      <c r="Q56" s="35"/>
      <c r="R56" s="35"/>
      <c r="AA56" s="39"/>
    </row>
    <row r="57" spans="2:27">
      <c r="B57" s="5" t="s">
        <v>809</v>
      </c>
      <c r="C57" s="41"/>
      <c r="D57" s="41"/>
      <c r="E57" s="41"/>
      <c r="F57" s="41"/>
      <c r="G57" s="41"/>
      <c r="H57" s="41"/>
      <c r="I57" s="41"/>
      <c r="J57" s="41"/>
      <c r="K57" s="41"/>
      <c r="L57" s="41"/>
      <c r="M57" s="41"/>
      <c r="N57" s="41"/>
      <c r="P57" s="5" t="s">
        <v>810</v>
      </c>
      <c r="Q57" s="41"/>
      <c r="R57" s="41"/>
      <c r="S57" s="41"/>
      <c r="T57" s="41"/>
      <c r="U57" s="41"/>
      <c r="V57" s="41"/>
      <c r="W57" s="41"/>
      <c r="X57" s="41"/>
      <c r="Y57" s="41"/>
      <c r="Z57" s="41"/>
      <c r="AA57" s="42"/>
    </row>
    <row r="58" spans="2:27">
      <c r="AA58" s="39"/>
    </row>
    <row r="59" spans="2:27">
      <c r="B59" s="40" t="s">
        <v>105</v>
      </c>
      <c r="C59" s="35"/>
      <c r="D59" s="35"/>
      <c r="AA59" s="39"/>
    </row>
    <row r="60" spans="2:27">
      <c r="B60">
        <v>0</v>
      </c>
      <c r="AA60" s="39"/>
    </row>
    <row r="61" spans="2:27">
      <c r="AA61" s="39"/>
    </row>
    <row r="62" spans="2:27">
      <c r="B62" s="40" t="s">
        <v>106</v>
      </c>
      <c r="C62" s="35"/>
      <c r="D62" s="35"/>
      <c r="AA62" s="39"/>
    </row>
    <row r="63" spans="2:27">
      <c r="B63">
        <v>2</v>
      </c>
      <c r="AA63" s="39"/>
    </row>
    <row r="64" spans="2:27">
      <c r="B64" s="6"/>
      <c r="C64" s="6"/>
      <c r="D64" s="6"/>
      <c r="E64" s="6"/>
      <c r="F64" s="6"/>
      <c r="G64" s="6"/>
      <c r="H64" s="6"/>
      <c r="I64" s="6"/>
      <c r="J64" s="6"/>
      <c r="K64" s="6"/>
      <c r="L64" s="6"/>
      <c r="M64" s="6"/>
      <c r="N64" s="6"/>
      <c r="O64" s="7"/>
      <c r="P64" s="6"/>
      <c r="Q64" s="6"/>
      <c r="R64" s="6"/>
      <c r="S64" s="6"/>
      <c r="T64" s="6"/>
      <c r="U64" s="6"/>
      <c r="V64" s="6"/>
      <c r="W64" s="6"/>
      <c r="X64" s="6"/>
      <c r="Y64" s="6"/>
      <c r="Z64" s="6"/>
      <c r="AA64" s="38"/>
    </row>
    <row r="65" spans="2:27">
      <c r="AA65" s="39"/>
    </row>
    <row r="66" spans="2:27">
      <c r="B66" s="40" t="s">
        <v>1141</v>
      </c>
      <c r="C66" s="35"/>
      <c r="D66" s="35"/>
      <c r="E66" s="35"/>
      <c r="AA66" s="39"/>
    </row>
    <row r="67" spans="2:27">
      <c r="AA67" s="39"/>
    </row>
    <row r="68" spans="2:27">
      <c r="B68" s="40" t="s">
        <v>108</v>
      </c>
      <c r="C68" s="35"/>
      <c r="G68" s="40" t="s">
        <v>109</v>
      </c>
      <c r="H68" s="35"/>
      <c r="K68" s="40" t="s">
        <v>110</v>
      </c>
      <c r="L68" s="35"/>
      <c r="O68" s="40" t="s">
        <v>111</v>
      </c>
      <c r="P68" s="35"/>
      <c r="S68" s="40" t="s">
        <v>112</v>
      </c>
      <c r="T68" s="35"/>
      <c r="X68" s="40" t="s">
        <v>113</v>
      </c>
      <c r="Y68" s="35"/>
      <c r="AA68" s="39"/>
    </row>
    <row r="69" spans="2:27">
      <c r="B69">
        <v>0</v>
      </c>
      <c r="G69">
        <v>0</v>
      </c>
      <c r="K69">
        <v>0</v>
      </c>
      <c r="O69">
        <v>0</v>
      </c>
      <c r="P69" s="3"/>
      <c r="S69">
        <v>0</v>
      </c>
      <c r="X69">
        <v>0</v>
      </c>
      <c r="AA69" s="39"/>
    </row>
    <row r="70" spans="2:27">
      <c r="O70"/>
      <c r="AA70" s="39"/>
    </row>
    <row r="71" spans="2:27">
      <c r="B71" s="40" t="s">
        <v>114</v>
      </c>
      <c r="C71" s="35"/>
      <c r="G71" s="40" t="s">
        <v>115</v>
      </c>
      <c r="H71" s="35"/>
      <c r="K71" s="40" t="s">
        <v>116</v>
      </c>
      <c r="L71" s="35"/>
      <c r="M71" s="35"/>
      <c r="O71" s="40" t="s">
        <v>117</v>
      </c>
      <c r="P71" s="35"/>
      <c r="S71" s="40" t="s">
        <v>118</v>
      </c>
      <c r="T71" s="35"/>
      <c r="U71" s="35"/>
      <c r="X71" s="40" t="s">
        <v>119</v>
      </c>
      <c r="Y71" s="35"/>
      <c r="Z71" s="35"/>
      <c r="AA71" s="39"/>
    </row>
    <row r="72" spans="2:27">
      <c r="B72">
        <v>0</v>
      </c>
      <c r="G72">
        <v>1</v>
      </c>
      <c r="K72">
        <v>0</v>
      </c>
      <c r="O72">
        <v>1</v>
      </c>
      <c r="S72">
        <v>0</v>
      </c>
      <c r="X72">
        <v>0</v>
      </c>
      <c r="AA72" s="39"/>
    </row>
  </sheetData>
  <mergeCells count="3">
    <mergeCell ref="B16:AB17"/>
    <mergeCell ref="B9:X10"/>
    <mergeCell ref="P20:AA21"/>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3" max="16383" man="1"/>
  </rowBreaks>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8"/>
  <dimension ref="A1:AA92"/>
  <sheetViews>
    <sheetView zoomScale="90" zoomScaleNormal="90" workbookViewId="0">
      <selection activeCell="P18" sqref="P18"/>
    </sheetView>
  </sheetViews>
  <sheetFormatPr baseColWidth="10" defaultColWidth="3.7109375" defaultRowHeight="15"/>
  <cols>
    <col min="2" max="2" width="5" bestFit="1" customWidth="1"/>
    <col min="6" max="6" width="4" bestFit="1" customWidth="1"/>
    <col min="10" max="10" width="4" bestFit="1" customWidth="1"/>
    <col min="15" max="15" width="4" style="3" bestFit="1" customWidth="1"/>
    <col min="19" max="19" width="4" bestFit="1" customWidth="1"/>
    <col min="23" max="23" width="4" bestFit="1" customWidth="1"/>
    <col min="26" max="26" width="14.7109375" style="1" customWidth="1"/>
  </cols>
  <sheetData>
    <row r="1" spans="1:27">
      <c r="O1"/>
    </row>
    <row r="2" spans="1:27" ht="18.75">
      <c r="B2" s="2" t="s">
        <v>0</v>
      </c>
    </row>
    <row r="3" spans="1:27" ht="15.75">
      <c r="B3" s="4" t="s">
        <v>785</v>
      </c>
    </row>
    <row r="4" spans="1:27">
      <c r="B4" s="5" t="s">
        <v>315</v>
      </c>
    </row>
    <row r="6" spans="1:27">
      <c r="A6" s="6"/>
      <c r="B6" s="6"/>
      <c r="C6" s="6"/>
      <c r="D6" s="6"/>
      <c r="E6" s="6"/>
      <c r="F6" s="6"/>
      <c r="G6" s="6"/>
      <c r="H6" s="6"/>
      <c r="I6" s="6"/>
      <c r="J6" s="6"/>
      <c r="K6" s="6"/>
      <c r="L6" s="6"/>
      <c r="M6" s="6"/>
      <c r="N6" s="6"/>
      <c r="O6" s="7"/>
      <c r="P6" s="6"/>
      <c r="Q6" s="6"/>
      <c r="R6" s="6"/>
      <c r="S6" s="6"/>
      <c r="T6" s="6"/>
      <c r="U6" s="6"/>
      <c r="V6" s="6"/>
      <c r="W6" s="6"/>
      <c r="X6" s="6"/>
      <c r="Y6" s="6"/>
      <c r="Z6" s="8"/>
      <c r="AA6" s="6"/>
    </row>
    <row r="7" spans="1:27">
      <c r="A7" s="9"/>
      <c r="B7" s="9"/>
      <c r="C7" s="9"/>
      <c r="D7" s="9"/>
      <c r="E7" s="9"/>
      <c r="F7" s="9"/>
      <c r="G7" s="9"/>
      <c r="H7" s="9"/>
      <c r="I7" s="9"/>
      <c r="J7" s="9"/>
      <c r="K7" s="9"/>
      <c r="L7" s="9"/>
      <c r="M7" s="9"/>
      <c r="N7" s="9"/>
      <c r="O7" s="10"/>
      <c r="P7" s="9"/>
      <c r="Q7" s="9"/>
      <c r="R7" s="9"/>
      <c r="S7" s="9"/>
      <c r="T7" s="9"/>
      <c r="U7" s="9"/>
      <c r="V7" s="9"/>
      <c r="W7" s="9"/>
      <c r="X7" s="9"/>
      <c r="Y7" s="9"/>
      <c r="Z7" s="11"/>
      <c r="AA7" s="9"/>
    </row>
    <row r="8" spans="1:27">
      <c r="B8" s="12" t="s">
        <v>2</v>
      </c>
      <c r="C8" s="13"/>
      <c r="D8" s="14"/>
      <c r="E8" s="14"/>
      <c r="F8" s="15"/>
      <c r="G8" s="15"/>
      <c r="H8" s="15"/>
      <c r="I8" s="15"/>
      <c r="J8" s="15"/>
      <c r="K8" s="15"/>
      <c r="L8" s="15"/>
      <c r="M8" s="15"/>
      <c r="N8" s="15"/>
      <c r="O8" s="14"/>
      <c r="P8" s="15"/>
      <c r="Q8" s="15"/>
      <c r="R8" s="15"/>
      <c r="S8" s="15"/>
      <c r="T8" s="15"/>
      <c r="U8" s="15"/>
      <c r="V8" s="15"/>
      <c r="W8" s="15"/>
      <c r="X8" s="15"/>
      <c r="Y8" s="9"/>
      <c r="Z8" s="16" t="s">
        <v>3</v>
      </c>
      <c r="AA8" s="17"/>
    </row>
    <row r="9" spans="1:27" ht="15.75">
      <c r="B9" s="18" t="s">
        <v>786</v>
      </c>
      <c r="C9" s="18"/>
      <c r="D9" s="18"/>
      <c r="E9" s="18"/>
      <c r="F9" s="18"/>
      <c r="G9" s="18"/>
      <c r="H9" s="18"/>
      <c r="I9" s="18"/>
      <c r="J9" s="18"/>
      <c r="K9" s="18"/>
      <c r="L9" s="18"/>
      <c r="M9" s="18"/>
      <c r="N9" s="18"/>
      <c r="O9" s="19"/>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4"/>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4"/>
      <c r="P11" s="15"/>
      <c r="Q11" s="15"/>
      <c r="R11" s="15"/>
      <c r="S11" s="15"/>
      <c r="T11" s="15"/>
      <c r="U11" s="15"/>
      <c r="V11" s="15"/>
      <c r="W11" s="15"/>
      <c r="X11" s="15"/>
      <c r="Y11" s="9"/>
      <c r="Z11" s="11"/>
      <c r="AA11" s="9"/>
    </row>
    <row r="12" spans="1:27" ht="15.75">
      <c r="B12" s="18" t="s">
        <v>205</v>
      </c>
      <c r="C12" s="15"/>
      <c r="D12" s="15"/>
      <c r="E12" s="15"/>
      <c r="F12" s="15"/>
      <c r="G12" s="15"/>
      <c r="H12" s="15"/>
      <c r="I12" s="15"/>
      <c r="J12" s="15"/>
      <c r="K12" s="15"/>
      <c r="L12" s="15"/>
      <c r="M12" s="15"/>
      <c r="N12" s="15"/>
      <c r="O12" s="14"/>
      <c r="P12" s="15"/>
      <c r="Q12" s="15"/>
      <c r="R12" s="15"/>
      <c r="S12" s="15"/>
      <c r="T12" s="15"/>
      <c r="U12" s="15"/>
      <c r="V12" s="15"/>
      <c r="W12" s="15"/>
      <c r="X12" s="15"/>
      <c r="Y12" s="9"/>
      <c r="Z12" s="11"/>
      <c r="AA12" s="9"/>
    </row>
    <row r="13" spans="1:27">
      <c r="B13" s="15"/>
      <c r="C13" s="15"/>
      <c r="D13" s="15"/>
      <c r="E13" s="15"/>
      <c r="F13" s="15"/>
      <c r="G13" s="15"/>
      <c r="H13" s="15"/>
      <c r="I13" s="15"/>
      <c r="J13" s="15"/>
      <c r="K13" s="15"/>
      <c r="L13" s="15"/>
      <c r="M13" s="15"/>
      <c r="N13" s="15"/>
      <c r="O13" s="14"/>
      <c r="P13" s="15"/>
      <c r="Q13" s="15"/>
      <c r="R13" s="15"/>
      <c r="S13" s="15"/>
      <c r="T13" s="15"/>
      <c r="U13" s="15"/>
      <c r="V13" s="15"/>
      <c r="W13" s="15"/>
      <c r="X13" s="15"/>
      <c r="Y13" s="9"/>
      <c r="Z13" s="11"/>
      <c r="AA13" s="9"/>
    </row>
    <row r="14" spans="1:27">
      <c r="B14" s="12" t="s">
        <v>5</v>
      </c>
      <c r="C14" s="13"/>
      <c r="D14" s="13"/>
      <c r="E14" s="15"/>
      <c r="F14" s="15"/>
      <c r="G14" s="15"/>
      <c r="H14" s="15"/>
      <c r="I14" s="15"/>
      <c r="J14" s="15"/>
      <c r="K14" s="15"/>
      <c r="L14" s="15"/>
      <c r="M14" s="15"/>
      <c r="N14" s="15"/>
      <c r="O14" s="14"/>
      <c r="P14" s="15"/>
      <c r="Q14" s="15"/>
      <c r="R14" s="15"/>
      <c r="S14" s="15"/>
      <c r="T14" s="15"/>
      <c r="U14" s="15"/>
      <c r="V14" s="15"/>
      <c r="W14" s="15"/>
      <c r="X14" s="15"/>
      <c r="Y14" s="9"/>
      <c r="Z14" s="11"/>
      <c r="AA14" s="9"/>
    </row>
    <row r="15" spans="1:27" ht="15" customHeight="1">
      <c r="B15" s="334" t="s">
        <v>1301</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9"/>
      <c r="Z17" s="11"/>
      <c r="AA17" s="9"/>
    </row>
    <row r="18" spans="1:27">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9"/>
      <c r="Z18" s="11"/>
      <c r="AA18" s="9"/>
    </row>
    <row r="19" spans="1:27" ht="15" customHeight="1">
      <c r="B19" s="18" t="s">
        <v>120</v>
      </c>
      <c r="C19" s="18"/>
      <c r="D19" s="18"/>
      <c r="E19" s="18"/>
      <c r="F19" s="18"/>
      <c r="G19" s="18"/>
      <c r="H19" s="18"/>
      <c r="I19" s="18"/>
      <c r="J19" s="18"/>
      <c r="K19" s="18"/>
      <c r="L19" s="18"/>
      <c r="M19" s="18"/>
      <c r="N19" s="18"/>
      <c r="O19" s="19"/>
      <c r="P19" s="18" t="s">
        <v>699</v>
      </c>
      <c r="Q19" s="18"/>
      <c r="R19" s="15"/>
      <c r="S19" s="15"/>
      <c r="T19" s="15"/>
      <c r="U19" s="15"/>
      <c r="V19" s="15"/>
      <c r="W19" s="15"/>
      <c r="X19" s="15"/>
      <c r="Y19" s="9"/>
      <c r="Z19" s="11"/>
      <c r="AA19" s="9"/>
    </row>
    <row r="20" spans="1:27">
      <c r="B20" s="15"/>
      <c r="C20" s="15"/>
      <c r="D20" s="15"/>
      <c r="E20" s="15"/>
      <c r="F20" s="15"/>
      <c r="G20" s="15"/>
      <c r="H20" s="15"/>
      <c r="I20" s="15"/>
      <c r="J20" s="15"/>
      <c r="K20" s="15"/>
      <c r="L20" s="15"/>
      <c r="M20" s="15"/>
      <c r="N20" s="15"/>
      <c r="O20" s="14"/>
      <c r="P20" s="15"/>
      <c r="Q20" s="15"/>
      <c r="R20" s="15"/>
      <c r="S20" s="15"/>
      <c r="T20" s="15"/>
      <c r="U20" s="15"/>
      <c r="V20" s="15"/>
      <c r="W20" s="15"/>
      <c r="X20" s="15"/>
      <c r="Y20" s="9"/>
      <c r="Z20" s="11"/>
      <c r="AA20" s="9"/>
    </row>
    <row r="21" spans="1:27">
      <c r="B21" s="12" t="s">
        <v>8</v>
      </c>
      <c r="C21" s="13"/>
      <c r="D21" s="13"/>
      <c r="E21" s="13"/>
      <c r="F21" s="15"/>
      <c r="G21" s="15"/>
      <c r="H21" s="15"/>
      <c r="I21" s="15"/>
      <c r="J21" s="15"/>
      <c r="K21" s="15"/>
      <c r="L21" s="15"/>
      <c r="M21" s="15"/>
      <c r="N21" s="15"/>
      <c r="O21" s="14"/>
      <c r="P21" s="12" t="s">
        <v>9</v>
      </c>
      <c r="Q21" s="13"/>
      <c r="R21" s="13"/>
      <c r="S21" s="15"/>
      <c r="T21" s="15"/>
      <c r="U21" s="15"/>
      <c r="V21" s="15"/>
      <c r="W21" s="15"/>
      <c r="X21" s="15"/>
      <c r="Y21" s="9"/>
      <c r="Z21" s="11"/>
      <c r="AA21" s="9"/>
    </row>
    <row r="22" spans="1:27" ht="15.75">
      <c r="B22" s="18" t="s">
        <v>281</v>
      </c>
      <c r="C22" s="18"/>
      <c r="D22" s="18"/>
      <c r="E22" s="18"/>
      <c r="F22" s="18"/>
      <c r="G22" s="18"/>
      <c r="H22" s="18"/>
      <c r="I22" s="18"/>
      <c r="J22" s="18"/>
      <c r="K22" s="18"/>
      <c r="L22" s="18"/>
      <c r="M22" s="18"/>
      <c r="N22" s="18"/>
      <c r="O22" s="19"/>
      <c r="P22" s="18" t="s">
        <v>203</v>
      </c>
      <c r="Q22" s="18"/>
      <c r="R22" s="15"/>
      <c r="S22" s="15"/>
      <c r="T22" s="15"/>
      <c r="U22" s="15"/>
      <c r="V22" s="15"/>
      <c r="W22" s="15"/>
      <c r="X22" s="15"/>
      <c r="Y22" s="9"/>
      <c r="Z22" s="11"/>
      <c r="AA22" s="9"/>
    </row>
    <row r="23" spans="1:27">
      <c r="A23" s="6"/>
      <c r="B23" s="21"/>
      <c r="C23" s="21"/>
      <c r="D23" s="21"/>
      <c r="E23" s="21"/>
      <c r="F23" s="21"/>
      <c r="G23" s="21"/>
      <c r="H23" s="21"/>
      <c r="I23" s="21"/>
      <c r="J23" s="21"/>
      <c r="K23" s="21"/>
      <c r="L23" s="21"/>
      <c r="M23" s="21"/>
      <c r="N23" s="21"/>
      <c r="O23" s="22"/>
      <c r="P23" s="21"/>
      <c r="Q23" s="21"/>
      <c r="R23" s="21"/>
      <c r="S23" s="21"/>
      <c r="T23" s="21"/>
      <c r="U23" s="21"/>
      <c r="V23" s="21"/>
      <c r="W23" s="21"/>
      <c r="X23" s="21"/>
      <c r="Y23" s="6"/>
      <c r="Z23" s="8"/>
      <c r="AA23" s="6"/>
    </row>
    <row r="24" spans="1:27">
      <c r="A24" s="3"/>
      <c r="B24" s="3"/>
      <c r="C24" s="3"/>
      <c r="D24" s="3"/>
      <c r="E24" s="3"/>
      <c r="F24" s="3"/>
      <c r="G24" s="3"/>
      <c r="H24" s="3"/>
      <c r="I24" s="3"/>
      <c r="J24" s="3"/>
      <c r="K24" s="3"/>
      <c r="L24" s="3"/>
      <c r="M24" s="3"/>
      <c r="N24" s="3"/>
      <c r="P24" s="3"/>
      <c r="Q24" s="3"/>
      <c r="R24" s="3"/>
      <c r="S24" s="3"/>
      <c r="T24" s="3"/>
      <c r="U24" s="3"/>
      <c r="V24" s="3"/>
      <c r="W24" s="3"/>
      <c r="X24" s="3"/>
      <c r="Y24" s="3"/>
      <c r="Z24" s="23"/>
      <c r="AA24" s="3"/>
    </row>
    <row r="26" spans="1:27">
      <c r="B26" s="24">
        <v>261</v>
      </c>
      <c r="C26" s="24" t="s">
        <v>787</v>
      </c>
      <c r="Z26" s="25">
        <v>199992</v>
      </c>
    </row>
    <row r="27" spans="1:27">
      <c r="B27" s="24">
        <v>272</v>
      </c>
      <c r="C27" s="24" t="s">
        <v>788</v>
      </c>
      <c r="Z27" s="25">
        <v>996</v>
      </c>
    </row>
    <row r="28" spans="1:27">
      <c r="B28" s="24">
        <v>296</v>
      </c>
      <c r="C28" s="24" t="s">
        <v>45</v>
      </c>
      <c r="Z28" s="28">
        <v>80000</v>
      </c>
    </row>
    <row r="29" spans="1:27">
      <c r="B29" s="14">
        <v>355</v>
      </c>
      <c r="C29" s="14" t="s">
        <v>1247</v>
      </c>
      <c r="Z29" s="28">
        <v>25000</v>
      </c>
    </row>
    <row r="30" spans="1:27">
      <c r="B30" s="14">
        <v>515</v>
      </c>
      <c r="C30" s="14" t="s">
        <v>789</v>
      </c>
      <c r="Z30" s="28">
        <v>15000</v>
      </c>
    </row>
    <row r="31" spans="1:27">
      <c r="B31" s="14"/>
      <c r="C31" s="14"/>
    </row>
    <row r="32" spans="1:27">
      <c r="X32" s="35"/>
      <c r="Y32" s="36" t="s">
        <v>102</v>
      </c>
      <c r="Z32" s="37">
        <f>SUM(Z26:Z31)</f>
        <v>320988</v>
      </c>
    </row>
    <row r="33" spans="2:26">
      <c r="B33" s="6"/>
      <c r="C33" s="6"/>
      <c r="D33" s="6"/>
      <c r="E33" s="6"/>
      <c r="F33" s="6"/>
      <c r="G33" s="6"/>
      <c r="H33" s="6"/>
      <c r="I33" s="6"/>
      <c r="J33" s="6"/>
      <c r="K33" s="6"/>
      <c r="L33" s="6"/>
      <c r="M33" s="6"/>
      <c r="N33" s="6"/>
      <c r="O33" s="7"/>
      <c r="P33" s="6"/>
      <c r="Q33" s="6"/>
      <c r="R33" s="6"/>
      <c r="S33" s="6"/>
      <c r="T33" s="6"/>
      <c r="U33" s="6"/>
      <c r="V33" s="6"/>
      <c r="W33" s="6"/>
      <c r="X33" s="6"/>
      <c r="Y33" s="6"/>
      <c r="Z33" s="38"/>
    </row>
    <row r="34" spans="2:26">
      <c r="Z34" s="39"/>
    </row>
    <row r="35" spans="2:26">
      <c r="B35" s="40" t="s">
        <v>103</v>
      </c>
      <c r="C35" s="35"/>
      <c r="D35" s="35"/>
      <c r="P35" s="40" t="s">
        <v>104</v>
      </c>
      <c r="Q35" s="35"/>
      <c r="R35" s="35"/>
      <c r="Z35" s="39"/>
    </row>
    <row r="36" spans="2:26">
      <c r="B36" s="5" t="s">
        <v>790</v>
      </c>
      <c r="P36" s="41" t="s">
        <v>791</v>
      </c>
      <c r="Q36" s="41"/>
      <c r="R36" s="41"/>
      <c r="S36" s="41"/>
      <c r="T36" s="41"/>
      <c r="U36" s="41"/>
      <c r="V36" s="41"/>
      <c r="W36" s="41"/>
      <c r="X36" s="41"/>
      <c r="Y36" s="41"/>
      <c r="Z36" s="42"/>
    </row>
    <row r="37" spans="2:26">
      <c r="Z37" s="39"/>
    </row>
    <row r="38" spans="2:26">
      <c r="B38" s="40" t="s">
        <v>105</v>
      </c>
      <c r="C38" s="35"/>
      <c r="D38" s="35"/>
      <c r="Z38" s="39"/>
    </row>
    <row r="39" spans="2:26">
      <c r="B39">
        <v>0</v>
      </c>
      <c r="Z39" s="39"/>
    </row>
    <row r="40" spans="2:26">
      <c r="Z40" s="39"/>
    </row>
    <row r="41" spans="2:26">
      <c r="B41" s="40" t="s">
        <v>106</v>
      </c>
      <c r="C41" s="35"/>
      <c r="D41" s="35"/>
      <c r="Z41" s="39"/>
    </row>
    <row r="42" spans="2:26">
      <c r="B42">
        <v>880</v>
      </c>
      <c r="Z42" s="39"/>
    </row>
    <row r="43" spans="2:26">
      <c r="B43" s="6"/>
      <c r="C43" s="6"/>
      <c r="D43" s="6"/>
      <c r="E43" s="6"/>
      <c r="F43" s="6"/>
      <c r="G43" s="6"/>
      <c r="H43" s="6"/>
      <c r="I43" s="6"/>
      <c r="J43" s="6"/>
      <c r="K43" s="6"/>
      <c r="L43" s="6"/>
      <c r="M43" s="6"/>
      <c r="N43" s="6"/>
      <c r="O43" s="7"/>
      <c r="P43" s="6"/>
      <c r="Q43" s="6"/>
      <c r="R43" s="6"/>
      <c r="S43" s="6"/>
      <c r="T43" s="6"/>
      <c r="U43" s="6"/>
      <c r="V43" s="6"/>
      <c r="W43" s="6"/>
      <c r="X43" s="6"/>
      <c r="Y43" s="6"/>
      <c r="Z43" s="38"/>
    </row>
    <row r="44" spans="2:26">
      <c r="Z44" s="39"/>
    </row>
    <row r="45" spans="2:26">
      <c r="B45" s="40" t="s">
        <v>1141</v>
      </c>
      <c r="C45" s="35"/>
      <c r="D45" s="35"/>
      <c r="E45" s="35"/>
      <c r="Z45" s="39"/>
    </row>
    <row r="46" spans="2:26">
      <c r="Z46" s="39"/>
    </row>
    <row r="47" spans="2:26">
      <c r="Z47" s="39"/>
    </row>
    <row r="48" spans="2:26">
      <c r="B48" s="40" t="s">
        <v>108</v>
      </c>
      <c r="C48" s="35"/>
      <c r="F48" s="40" t="s">
        <v>109</v>
      </c>
      <c r="G48" s="35"/>
      <c r="J48" s="40" t="s">
        <v>110</v>
      </c>
      <c r="K48" s="35"/>
      <c r="O48" s="40" t="s">
        <v>111</v>
      </c>
      <c r="P48" s="35"/>
      <c r="S48" s="40" t="s">
        <v>112</v>
      </c>
      <c r="T48" s="35"/>
      <c r="W48" s="40" t="s">
        <v>113</v>
      </c>
      <c r="X48" s="35"/>
      <c r="Z48" s="39"/>
    </row>
    <row r="49" spans="2:26">
      <c r="B49">
        <v>50</v>
      </c>
      <c r="F49">
        <v>80</v>
      </c>
      <c r="J49">
        <v>60</v>
      </c>
      <c r="O49">
        <v>60</v>
      </c>
      <c r="P49" s="3"/>
      <c r="S49">
        <v>80</v>
      </c>
      <c r="W49">
        <v>90</v>
      </c>
      <c r="Z49" s="39"/>
    </row>
    <row r="50" spans="2:26">
      <c r="O50"/>
      <c r="Z50" s="39"/>
    </row>
    <row r="51" spans="2:26">
      <c r="B51" s="40" t="s">
        <v>114</v>
      </c>
      <c r="C51" s="35"/>
      <c r="F51" s="40" t="s">
        <v>115</v>
      </c>
      <c r="G51" s="35"/>
      <c r="J51" s="40" t="s">
        <v>116</v>
      </c>
      <c r="K51" s="35"/>
      <c r="L51" s="35"/>
      <c r="O51" s="40" t="s">
        <v>117</v>
      </c>
      <c r="P51" s="35"/>
      <c r="S51" s="40" t="s">
        <v>118</v>
      </c>
      <c r="T51" s="35"/>
      <c r="U51" s="35"/>
      <c r="W51" s="40" t="s">
        <v>119</v>
      </c>
      <c r="X51" s="35"/>
      <c r="Y51" s="35"/>
      <c r="Z51" s="39"/>
    </row>
    <row r="52" spans="2:26">
      <c r="B52">
        <v>90</v>
      </c>
      <c r="F52">
        <v>80</v>
      </c>
      <c r="J52">
        <v>80</v>
      </c>
      <c r="O52">
        <v>80</v>
      </c>
      <c r="S52">
        <v>70</v>
      </c>
      <c r="W52">
        <v>60</v>
      </c>
      <c r="Z52" s="39"/>
    </row>
    <row r="53" spans="2:26">
      <c r="B53" s="6"/>
      <c r="C53" s="6"/>
      <c r="D53" s="6"/>
      <c r="E53" s="6"/>
      <c r="F53" s="6"/>
      <c r="G53" s="6"/>
      <c r="H53" s="6"/>
      <c r="I53" s="6"/>
      <c r="J53" s="6"/>
      <c r="K53" s="6"/>
      <c r="L53" s="6"/>
      <c r="M53" s="6"/>
      <c r="N53" s="6"/>
      <c r="O53" s="7"/>
      <c r="P53" s="6"/>
      <c r="Q53" s="6"/>
      <c r="R53" s="6"/>
      <c r="S53" s="6"/>
      <c r="T53" s="6"/>
      <c r="U53" s="6"/>
      <c r="V53" s="6"/>
      <c r="W53" s="6"/>
      <c r="X53" s="6"/>
      <c r="Y53" s="6"/>
      <c r="Z53" s="38"/>
    </row>
    <row r="54" spans="2:26">
      <c r="Z54" s="39"/>
    </row>
    <row r="55" spans="2:26">
      <c r="B55" s="40" t="s">
        <v>103</v>
      </c>
      <c r="C55" s="35"/>
      <c r="D55" s="35"/>
      <c r="P55" s="40" t="s">
        <v>104</v>
      </c>
      <c r="Q55" s="35"/>
      <c r="R55" s="35"/>
      <c r="Z55" s="39"/>
    </row>
    <row r="56" spans="2:26">
      <c r="B56" s="41" t="s">
        <v>792</v>
      </c>
      <c r="C56" s="41"/>
      <c r="D56" s="41"/>
      <c r="E56" s="41"/>
      <c r="F56" s="41"/>
      <c r="G56" s="41"/>
      <c r="H56" s="41"/>
      <c r="I56" s="41"/>
      <c r="J56" s="41"/>
      <c r="K56" s="41"/>
      <c r="L56" s="41"/>
      <c r="M56" s="41"/>
      <c r="N56" s="41"/>
      <c r="P56" s="41" t="s">
        <v>793</v>
      </c>
      <c r="Q56" s="41"/>
      <c r="R56" s="41"/>
      <c r="S56" s="41"/>
      <c r="T56" s="41"/>
      <c r="U56" s="41"/>
      <c r="V56" s="41"/>
      <c r="W56" s="41"/>
      <c r="X56" s="41"/>
      <c r="Y56" s="41"/>
      <c r="Z56" s="42"/>
    </row>
    <row r="57" spans="2:26">
      <c r="Z57" s="39"/>
    </row>
    <row r="58" spans="2:26">
      <c r="B58" s="40" t="s">
        <v>105</v>
      </c>
      <c r="C58" s="35"/>
      <c r="D58" s="35"/>
      <c r="Z58" s="39"/>
    </row>
    <row r="59" spans="2:26">
      <c r="B59">
        <v>0</v>
      </c>
      <c r="Z59" s="39"/>
    </row>
    <row r="60" spans="2:26">
      <c r="Z60" s="39"/>
    </row>
    <row r="61" spans="2:26">
      <c r="B61" s="40" t="s">
        <v>106</v>
      </c>
      <c r="C61" s="35"/>
      <c r="D61" s="35"/>
      <c r="Z61" s="39"/>
    </row>
    <row r="62" spans="2:26">
      <c r="B62">
        <v>920</v>
      </c>
      <c r="Z62" s="39"/>
    </row>
    <row r="63" spans="2:26">
      <c r="B63" s="6"/>
      <c r="C63" s="6"/>
      <c r="D63" s="6"/>
      <c r="E63" s="6"/>
      <c r="F63" s="6"/>
      <c r="G63" s="6"/>
      <c r="H63" s="6"/>
      <c r="I63" s="6"/>
      <c r="J63" s="6"/>
      <c r="K63" s="6"/>
      <c r="L63" s="6"/>
      <c r="M63" s="6"/>
      <c r="N63" s="6"/>
      <c r="O63" s="7"/>
      <c r="P63" s="6"/>
      <c r="Q63" s="6"/>
      <c r="R63" s="6"/>
      <c r="S63" s="6"/>
      <c r="T63" s="6"/>
      <c r="U63" s="6"/>
      <c r="V63" s="6"/>
      <c r="W63" s="6"/>
      <c r="X63" s="6"/>
      <c r="Y63" s="6"/>
      <c r="Z63" s="38"/>
    </row>
    <row r="64" spans="2:26">
      <c r="Z64" s="39"/>
    </row>
    <row r="65" spans="2:26">
      <c r="B65" s="40" t="s">
        <v>1141</v>
      </c>
      <c r="C65" s="35"/>
      <c r="D65" s="35"/>
      <c r="E65" s="35"/>
      <c r="Z65" s="39"/>
    </row>
    <row r="66" spans="2:26">
      <c r="Z66" s="39"/>
    </row>
    <row r="67" spans="2:26">
      <c r="B67" s="40" t="s">
        <v>108</v>
      </c>
      <c r="C67" s="35"/>
      <c r="F67" s="40" t="s">
        <v>109</v>
      </c>
      <c r="G67" s="35"/>
      <c r="J67" s="40" t="s">
        <v>110</v>
      </c>
      <c r="K67" s="35"/>
      <c r="O67" s="40" t="s">
        <v>111</v>
      </c>
      <c r="P67" s="35"/>
      <c r="S67" s="40" t="s">
        <v>112</v>
      </c>
      <c r="T67" s="35"/>
      <c r="W67" s="40" t="s">
        <v>113</v>
      </c>
      <c r="X67" s="35"/>
      <c r="Z67" s="39"/>
    </row>
    <row r="68" spans="2:26">
      <c r="B68">
        <v>100</v>
      </c>
      <c r="F68">
        <v>90</v>
      </c>
      <c r="J68">
        <v>60</v>
      </c>
      <c r="O68">
        <v>60</v>
      </c>
      <c r="P68" s="3"/>
      <c r="S68">
        <v>90</v>
      </c>
      <c r="W68">
        <v>90</v>
      </c>
      <c r="Z68" s="39"/>
    </row>
    <row r="69" spans="2:26">
      <c r="O69"/>
      <c r="Z69" s="39"/>
    </row>
    <row r="70" spans="2:26">
      <c r="B70" s="40" t="s">
        <v>114</v>
      </c>
      <c r="C70" s="35"/>
      <c r="F70" s="40" t="s">
        <v>115</v>
      </c>
      <c r="G70" s="35"/>
      <c r="J70" s="40" t="s">
        <v>116</v>
      </c>
      <c r="K70" s="35"/>
      <c r="L70" s="35"/>
      <c r="O70" s="40" t="s">
        <v>117</v>
      </c>
      <c r="P70" s="35"/>
      <c r="S70" s="40" t="s">
        <v>118</v>
      </c>
      <c r="T70" s="35"/>
      <c r="U70" s="35"/>
      <c r="W70" s="40" t="s">
        <v>119</v>
      </c>
      <c r="X70" s="35"/>
      <c r="Y70" s="35"/>
      <c r="Z70" s="39"/>
    </row>
    <row r="71" spans="2:26">
      <c r="B71">
        <v>80</v>
      </c>
      <c r="F71">
        <v>80</v>
      </c>
      <c r="J71">
        <v>80</v>
      </c>
      <c r="O71">
        <v>70</v>
      </c>
      <c r="S71">
        <v>70</v>
      </c>
      <c r="W71">
        <v>50</v>
      </c>
      <c r="Z71" s="39"/>
    </row>
    <row r="72" spans="2:26">
      <c r="O72"/>
      <c r="Z72" s="39"/>
    </row>
    <row r="73" spans="2:26">
      <c r="B73" s="6"/>
      <c r="C73" s="6"/>
      <c r="D73" s="6"/>
      <c r="E73" s="6"/>
      <c r="F73" s="6"/>
      <c r="G73" s="6"/>
      <c r="H73" s="6"/>
      <c r="I73" s="6"/>
      <c r="J73" s="6"/>
      <c r="K73" s="6"/>
      <c r="L73" s="6"/>
      <c r="M73" s="6"/>
      <c r="N73" s="6"/>
      <c r="O73" s="7"/>
      <c r="P73" s="6"/>
      <c r="Q73" s="6"/>
      <c r="R73" s="6"/>
      <c r="S73" s="6"/>
      <c r="T73" s="6"/>
      <c r="U73" s="6"/>
      <c r="V73" s="6"/>
      <c r="W73" s="6"/>
      <c r="X73" s="6"/>
      <c r="Y73" s="6"/>
      <c r="Z73" s="38"/>
    </row>
    <row r="74" spans="2:26">
      <c r="Z74" s="39"/>
    </row>
    <row r="75" spans="2:26">
      <c r="B75" s="40" t="s">
        <v>103</v>
      </c>
      <c r="C75" s="35"/>
      <c r="D75" s="35"/>
      <c r="P75" s="40" t="s">
        <v>104</v>
      </c>
      <c r="Q75" s="35"/>
      <c r="R75" s="35"/>
      <c r="Z75" s="39"/>
    </row>
    <row r="76" spans="2:26">
      <c r="B76" s="41" t="s">
        <v>794</v>
      </c>
      <c r="C76" s="41"/>
      <c r="D76" s="41"/>
      <c r="E76" s="41"/>
      <c r="F76" s="41"/>
      <c r="G76" s="41"/>
      <c r="H76" s="41"/>
      <c r="I76" s="41"/>
      <c r="J76" s="41"/>
      <c r="K76" s="41"/>
      <c r="L76" s="41"/>
      <c r="M76" s="41"/>
      <c r="N76" s="41"/>
      <c r="P76" s="41" t="s">
        <v>795</v>
      </c>
      <c r="Q76" s="41"/>
      <c r="R76" s="41"/>
      <c r="S76" s="41"/>
      <c r="T76" s="41"/>
      <c r="U76" s="41"/>
      <c r="V76" s="41"/>
      <c r="W76" s="41"/>
      <c r="X76" s="41"/>
      <c r="Y76" s="41"/>
      <c r="Z76" s="42"/>
    </row>
    <row r="77" spans="2:26">
      <c r="Z77" s="39"/>
    </row>
    <row r="78" spans="2:26">
      <c r="B78" s="40" t="s">
        <v>105</v>
      </c>
      <c r="C78" s="35"/>
      <c r="D78" s="35"/>
      <c r="Z78" s="39"/>
    </row>
    <row r="79" spans="2:26">
      <c r="B79">
        <v>0</v>
      </c>
      <c r="Z79" s="39"/>
    </row>
    <row r="80" spans="2:26">
      <c r="Z80" s="39"/>
    </row>
    <row r="81" spans="2:26">
      <c r="B81" s="40" t="s">
        <v>106</v>
      </c>
      <c r="C81" s="35"/>
      <c r="D81" s="35"/>
      <c r="Z81" s="39"/>
    </row>
    <row r="82" spans="2:26">
      <c r="B82">
        <v>300</v>
      </c>
      <c r="Z82" s="39"/>
    </row>
    <row r="83" spans="2:26">
      <c r="B83" s="6"/>
      <c r="C83" s="6"/>
      <c r="D83" s="6"/>
      <c r="E83" s="6"/>
      <c r="F83" s="6"/>
      <c r="G83" s="6"/>
      <c r="H83" s="6"/>
      <c r="I83" s="6"/>
      <c r="J83" s="6"/>
      <c r="K83" s="6"/>
      <c r="L83" s="6"/>
      <c r="M83" s="6"/>
      <c r="N83" s="6"/>
      <c r="O83" s="7"/>
      <c r="P83" s="6"/>
      <c r="Q83" s="6"/>
      <c r="R83" s="6"/>
      <c r="S83" s="6"/>
      <c r="T83" s="6"/>
      <c r="U83" s="6"/>
      <c r="V83" s="6"/>
      <c r="W83" s="6"/>
      <c r="X83" s="6"/>
      <c r="Y83" s="6"/>
      <c r="Z83" s="38"/>
    </row>
    <row r="84" spans="2:26">
      <c r="Z84" s="39"/>
    </row>
    <row r="85" spans="2:26">
      <c r="B85" s="40" t="s">
        <v>1141</v>
      </c>
      <c r="C85" s="35"/>
      <c r="D85" s="35"/>
      <c r="E85" s="35"/>
      <c r="Z85" s="39"/>
    </row>
    <row r="86" spans="2:26">
      <c r="Z86" s="39"/>
    </row>
    <row r="87" spans="2:26">
      <c r="Z87" s="39"/>
    </row>
    <row r="88" spans="2:26">
      <c r="B88" s="40" t="s">
        <v>108</v>
      </c>
      <c r="C88" s="35"/>
      <c r="F88" s="40" t="s">
        <v>109</v>
      </c>
      <c r="G88" s="35"/>
      <c r="J88" s="40" t="s">
        <v>110</v>
      </c>
      <c r="K88" s="35"/>
      <c r="O88" s="40" t="s">
        <v>111</v>
      </c>
      <c r="P88" s="35"/>
      <c r="S88" s="40" t="s">
        <v>112</v>
      </c>
      <c r="T88" s="35"/>
      <c r="W88" s="40" t="s">
        <v>113</v>
      </c>
      <c r="X88" s="35"/>
      <c r="Z88" s="39"/>
    </row>
    <row r="89" spans="2:26">
      <c r="B89">
        <v>25</v>
      </c>
      <c r="F89">
        <v>25</v>
      </c>
      <c r="J89">
        <v>25</v>
      </c>
      <c r="O89">
        <v>25</v>
      </c>
      <c r="P89" s="3"/>
      <c r="S89">
        <v>25</v>
      </c>
      <c r="W89">
        <v>25</v>
      </c>
      <c r="Z89" s="39"/>
    </row>
    <row r="90" spans="2:26">
      <c r="O90"/>
      <c r="Z90" s="39"/>
    </row>
    <row r="91" spans="2:26">
      <c r="B91" s="40" t="s">
        <v>114</v>
      </c>
      <c r="C91" s="35"/>
      <c r="F91" s="40" t="s">
        <v>115</v>
      </c>
      <c r="G91" s="35"/>
      <c r="J91" s="40" t="s">
        <v>116</v>
      </c>
      <c r="K91" s="35"/>
      <c r="L91" s="35"/>
      <c r="O91" s="40" t="s">
        <v>117</v>
      </c>
      <c r="P91" s="35"/>
      <c r="S91" s="40" t="s">
        <v>118</v>
      </c>
      <c r="T91" s="35"/>
      <c r="U91" s="35"/>
      <c r="W91" s="40" t="s">
        <v>119</v>
      </c>
      <c r="X91" s="35"/>
      <c r="Y91" s="35"/>
      <c r="Z91" s="39"/>
    </row>
    <row r="92" spans="2:26">
      <c r="B92">
        <v>25</v>
      </c>
      <c r="F92">
        <v>25</v>
      </c>
      <c r="J92">
        <v>25</v>
      </c>
      <c r="O92">
        <v>25</v>
      </c>
      <c r="S92">
        <v>25</v>
      </c>
      <c r="W92">
        <v>25</v>
      </c>
      <c r="Z92" s="39"/>
    </row>
  </sheetData>
  <mergeCells count="1">
    <mergeCell ref="B15:AA16"/>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2" max="16383" man="1"/>
  </rowBreaks>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9"/>
  <dimension ref="A1:AB113"/>
  <sheetViews>
    <sheetView topLeftCell="A21" zoomScale="90" zoomScaleNormal="90" workbookViewId="0">
      <selection activeCell="P37" sqref="P37"/>
    </sheetView>
  </sheetViews>
  <sheetFormatPr baseColWidth="10" defaultColWidth="3.7109375" defaultRowHeight="15"/>
  <cols>
    <col min="2" max="2" width="5" bestFit="1" customWidth="1"/>
    <col min="6" max="6" width="4" bestFit="1" customWidth="1"/>
    <col min="10" max="10" width="4" bestFit="1" customWidth="1"/>
    <col min="15" max="15" width="4" style="3" bestFit="1" customWidth="1"/>
    <col min="19" max="19" width="4" bestFit="1" customWidth="1"/>
    <col min="23" max="23" width="4" bestFit="1" customWidth="1"/>
    <col min="26" max="26" width="14.7109375" style="1" customWidth="1"/>
  </cols>
  <sheetData>
    <row r="1" spans="1:27">
      <c r="O1"/>
    </row>
    <row r="2" spans="1:27" ht="18.75">
      <c r="B2" s="2" t="s">
        <v>0</v>
      </c>
    </row>
    <row r="3" spans="1:27" ht="15.75">
      <c r="B3" s="4" t="s">
        <v>785</v>
      </c>
    </row>
    <row r="4" spans="1:27">
      <c r="B4" s="5" t="s">
        <v>315</v>
      </c>
    </row>
    <row r="6" spans="1:27">
      <c r="A6" s="6"/>
      <c r="B6" s="6"/>
      <c r="C6" s="6"/>
      <c r="D6" s="6"/>
      <c r="E6" s="6"/>
      <c r="F6" s="6"/>
      <c r="G6" s="6"/>
      <c r="H6" s="6"/>
      <c r="I6" s="6"/>
      <c r="J6" s="6"/>
      <c r="K6" s="6"/>
      <c r="L6" s="6"/>
      <c r="M6" s="6"/>
      <c r="N6" s="6"/>
      <c r="O6" s="7"/>
      <c r="P6" s="6"/>
      <c r="Q6" s="6"/>
      <c r="R6" s="6"/>
      <c r="S6" s="6"/>
      <c r="T6" s="6"/>
      <c r="U6" s="6"/>
      <c r="V6" s="6"/>
      <c r="W6" s="6"/>
      <c r="X6" s="6"/>
      <c r="Y6" s="6"/>
      <c r="Z6" s="8"/>
      <c r="AA6" s="6"/>
    </row>
    <row r="7" spans="1:27">
      <c r="A7" s="9"/>
      <c r="B7" s="9"/>
      <c r="C7" s="9"/>
      <c r="D7" s="9"/>
      <c r="E7" s="9"/>
      <c r="F7" s="9"/>
      <c r="G7" s="9"/>
      <c r="H7" s="9"/>
      <c r="I7" s="9"/>
      <c r="J7" s="9"/>
      <c r="K7" s="9"/>
      <c r="L7" s="9"/>
      <c r="M7" s="9"/>
      <c r="N7" s="9"/>
      <c r="O7" s="10"/>
      <c r="P7" s="9"/>
      <c r="Q7" s="9"/>
      <c r="R7" s="9"/>
      <c r="S7" s="9"/>
      <c r="T7" s="9"/>
      <c r="U7" s="9"/>
      <c r="V7" s="9"/>
      <c r="W7" s="9"/>
      <c r="X7" s="9"/>
      <c r="Y7" s="9"/>
      <c r="Z7" s="11"/>
      <c r="AA7" s="9"/>
    </row>
    <row r="8" spans="1:27">
      <c r="B8" s="12" t="s">
        <v>2</v>
      </c>
      <c r="C8" s="13"/>
      <c r="D8" s="14"/>
      <c r="E8" s="14"/>
      <c r="F8" s="15"/>
      <c r="G8" s="15"/>
      <c r="H8" s="15"/>
      <c r="I8" s="15"/>
      <c r="J8" s="15"/>
      <c r="K8" s="15"/>
      <c r="L8" s="15"/>
      <c r="M8" s="15"/>
      <c r="N8" s="15"/>
      <c r="O8" s="14"/>
      <c r="P8" s="15"/>
      <c r="Q8" s="15"/>
      <c r="R8" s="15"/>
      <c r="S8" s="15"/>
      <c r="T8" s="15"/>
      <c r="U8" s="15"/>
      <c r="V8" s="15"/>
      <c r="W8" s="15"/>
      <c r="X8" s="15"/>
      <c r="Y8" s="9"/>
      <c r="Z8" s="16" t="s">
        <v>3</v>
      </c>
      <c r="AA8" s="17"/>
    </row>
    <row r="9" spans="1:27" ht="15.75">
      <c r="B9" s="18" t="s">
        <v>796</v>
      </c>
      <c r="C9" s="18"/>
      <c r="D9" s="18"/>
      <c r="E9" s="18"/>
      <c r="F9" s="18"/>
      <c r="G9" s="18"/>
      <c r="H9" s="18"/>
      <c r="I9" s="18"/>
      <c r="J9" s="18"/>
      <c r="K9" s="18"/>
      <c r="L9" s="18"/>
      <c r="M9" s="18"/>
      <c r="N9" s="18"/>
      <c r="O9" s="19"/>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4"/>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4"/>
      <c r="P11" s="15"/>
      <c r="Q11" s="15"/>
      <c r="R11" s="15"/>
      <c r="S11" s="15"/>
      <c r="T11" s="15"/>
      <c r="U11" s="15"/>
      <c r="V11" s="15"/>
      <c r="W11" s="15"/>
      <c r="X11" s="15"/>
      <c r="Y11" s="9"/>
      <c r="Z11" s="11"/>
      <c r="AA11" s="9"/>
    </row>
    <row r="12" spans="1:27" ht="33" customHeight="1">
      <c r="B12" s="335" t="s">
        <v>797</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c r="B13" s="15"/>
      <c r="C13" s="15"/>
      <c r="D13" s="15"/>
      <c r="E13" s="15"/>
      <c r="F13" s="15"/>
      <c r="G13" s="15"/>
      <c r="H13" s="15"/>
      <c r="I13" s="15"/>
      <c r="J13" s="15"/>
      <c r="K13" s="15"/>
      <c r="L13" s="15"/>
      <c r="M13" s="15"/>
      <c r="N13" s="15"/>
      <c r="O13" s="14"/>
      <c r="P13" s="15"/>
      <c r="Q13" s="15"/>
      <c r="R13" s="15"/>
      <c r="S13" s="15"/>
      <c r="T13" s="15"/>
      <c r="U13" s="15"/>
      <c r="V13" s="15"/>
      <c r="W13" s="15"/>
      <c r="X13" s="15"/>
      <c r="Y13" s="9"/>
      <c r="Z13" s="11"/>
      <c r="AA13" s="9"/>
    </row>
    <row r="14" spans="1:27">
      <c r="B14" s="12" t="s">
        <v>5</v>
      </c>
      <c r="C14" s="13"/>
      <c r="D14" s="13"/>
      <c r="E14" s="15"/>
      <c r="F14" s="15"/>
      <c r="G14" s="15"/>
      <c r="H14" s="15"/>
      <c r="I14" s="15"/>
      <c r="J14" s="15"/>
      <c r="K14" s="15"/>
      <c r="L14" s="15"/>
      <c r="M14" s="15"/>
      <c r="N14" s="15"/>
      <c r="O14" s="14"/>
      <c r="P14" s="15"/>
      <c r="Q14" s="15"/>
      <c r="R14" s="15"/>
      <c r="S14" s="15"/>
      <c r="T14" s="15"/>
      <c r="U14" s="15"/>
      <c r="V14" s="15"/>
      <c r="W14" s="15"/>
      <c r="X14" s="15"/>
      <c r="Y14" s="9"/>
      <c r="Z14" s="11"/>
      <c r="AA14" s="9"/>
    </row>
    <row r="15" spans="1:27" ht="15" customHeight="1">
      <c r="B15" s="334" t="s">
        <v>798</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9"/>
      <c r="Z17" s="11"/>
      <c r="AA17" s="9"/>
    </row>
    <row r="18" spans="1:27">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9"/>
      <c r="Z18" s="11"/>
      <c r="AA18" s="9"/>
    </row>
    <row r="19" spans="1:27" ht="15.75">
      <c r="B19" s="18" t="s">
        <v>120</v>
      </c>
      <c r="C19" s="18"/>
      <c r="D19" s="18"/>
      <c r="E19" s="18"/>
      <c r="F19" s="18"/>
      <c r="G19" s="18"/>
      <c r="H19" s="18"/>
      <c r="I19" s="18"/>
      <c r="J19" s="18"/>
      <c r="K19" s="18"/>
      <c r="L19" s="18"/>
      <c r="M19" s="18"/>
      <c r="N19" s="18"/>
      <c r="O19" s="19"/>
      <c r="P19" s="397" t="s">
        <v>699</v>
      </c>
      <c r="Q19" s="397"/>
      <c r="R19" s="397"/>
      <c r="S19" s="397"/>
      <c r="T19" s="397"/>
      <c r="U19" s="397"/>
      <c r="V19" s="397"/>
      <c r="W19" s="397"/>
      <c r="X19" s="397"/>
      <c r="Y19" s="397"/>
      <c r="Z19" s="397"/>
      <c r="AA19" s="9"/>
    </row>
    <row r="20" spans="1:27" ht="15.75">
      <c r="B20" s="18"/>
      <c r="C20" s="18"/>
      <c r="D20" s="18"/>
      <c r="E20" s="18"/>
      <c r="F20" s="18"/>
      <c r="G20" s="18"/>
      <c r="H20" s="18"/>
      <c r="I20" s="18"/>
      <c r="J20" s="18"/>
      <c r="K20" s="18"/>
      <c r="L20" s="18"/>
      <c r="M20" s="18"/>
      <c r="N20" s="18"/>
      <c r="O20" s="19"/>
      <c r="P20" s="397"/>
      <c r="Q20" s="397"/>
      <c r="R20" s="397"/>
      <c r="S20" s="397"/>
      <c r="T20" s="397"/>
      <c r="U20" s="397"/>
      <c r="V20" s="397"/>
      <c r="W20" s="397"/>
      <c r="X20" s="397"/>
      <c r="Y20" s="397"/>
      <c r="Z20" s="397"/>
      <c r="AA20" s="9"/>
    </row>
    <row r="21" spans="1:27">
      <c r="B21" s="15"/>
      <c r="C21" s="15"/>
      <c r="D21" s="15"/>
      <c r="E21" s="15"/>
      <c r="F21" s="15"/>
      <c r="G21" s="15"/>
      <c r="H21" s="15"/>
      <c r="I21" s="15"/>
      <c r="J21" s="15"/>
      <c r="K21" s="15"/>
      <c r="L21" s="15"/>
      <c r="M21" s="15"/>
      <c r="N21" s="15"/>
      <c r="O21" s="14"/>
      <c r="P21" s="15"/>
      <c r="Q21" s="15"/>
      <c r="R21" s="15"/>
      <c r="S21" s="15"/>
      <c r="T21" s="15"/>
      <c r="U21" s="15"/>
      <c r="V21" s="15"/>
      <c r="W21" s="15"/>
      <c r="X21" s="15"/>
      <c r="Y21" s="9"/>
      <c r="Z21" s="11"/>
      <c r="AA21" s="9"/>
    </row>
    <row r="22" spans="1:27">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9"/>
      <c r="Z22" s="11"/>
      <c r="AA22" s="9"/>
    </row>
    <row r="23" spans="1:27" ht="15.75">
      <c r="B23" s="18" t="s">
        <v>281</v>
      </c>
      <c r="C23" s="18"/>
      <c r="D23" s="18"/>
      <c r="E23" s="18"/>
      <c r="F23" s="18"/>
      <c r="G23" s="18"/>
      <c r="H23" s="18"/>
      <c r="I23" s="18"/>
      <c r="J23" s="18"/>
      <c r="K23" s="18"/>
      <c r="L23" s="18"/>
      <c r="M23" s="18"/>
      <c r="N23" s="18"/>
      <c r="O23" s="19"/>
      <c r="P23" s="18" t="s">
        <v>203</v>
      </c>
      <c r="Q23" s="18"/>
      <c r="R23" s="15"/>
      <c r="S23" s="15"/>
      <c r="T23" s="15"/>
      <c r="U23" s="15"/>
      <c r="V23" s="15"/>
      <c r="W23" s="15"/>
      <c r="X23" s="15"/>
      <c r="Y23" s="9"/>
      <c r="Z23" s="11"/>
      <c r="AA23" s="9"/>
    </row>
    <row r="24" spans="1:27">
      <c r="A24" s="6"/>
      <c r="B24" s="21"/>
      <c r="C24" s="21"/>
      <c r="D24" s="21"/>
      <c r="E24" s="21"/>
      <c r="F24" s="21"/>
      <c r="G24" s="21"/>
      <c r="H24" s="21"/>
      <c r="I24" s="21"/>
      <c r="J24" s="21"/>
      <c r="K24" s="21"/>
      <c r="L24" s="21"/>
      <c r="M24" s="21"/>
      <c r="N24" s="21"/>
      <c r="O24" s="22"/>
      <c r="P24" s="21"/>
      <c r="Q24" s="21"/>
      <c r="R24" s="21"/>
      <c r="S24" s="21"/>
      <c r="T24" s="21"/>
      <c r="U24" s="21"/>
      <c r="V24" s="21"/>
      <c r="W24" s="21"/>
      <c r="X24" s="21"/>
      <c r="Y24" s="6"/>
      <c r="Z24" s="8"/>
      <c r="AA24" s="6"/>
    </row>
    <row r="25" spans="1:27">
      <c r="A25" s="3"/>
      <c r="B25" s="3"/>
      <c r="C25" s="3"/>
      <c r="D25" s="3"/>
      <c r="E25" s="3"/>
      <c r="F25" s="3"/>
      <c r="G25" s="3"/>
      <c r="H25" s="3"/>
      <c r="I25" s="3"/>
      <c r="J25" s="3"/>
      <c r="K25" s="3"/>
      <c r="L25" s="3"/>
      <c r="M25" s="3"/>
      <c r="N25" s="3"/>
      <c r="P25" s="3"/>
      <c r="Q25" s="3"/>
      <c r="R25" s="3"/>
      <c r="S25" s="3"/>
      <c r="T25" s="3"/>
      <c r="U25" s="3"/>
      <c r="V25" s="3"/>
      <c r="W25" s="3"/>
      <c r="X25" s="3"/>
      <c r="Y25" s="3"/>
      <c r="Z25" s="23"/>
      <c r="AA25" s="3"/>
    </row>
    <row r="27" spans="1:27">
      <c r="B27" s="24">
        <v>212</v>
      </c>
      <c r="C27" s="14" t="s">
        <v>799</v>
      </c>
      <c r="Z27" s="25">
        <v>2000</v>
      </c>
    </row>
    <row r="28" spans="1:27">
      <c r="B28" s="24">
        <v>214</v>
      </c>
      <c r="C28" s="24" t="s">
        <v>1250</v>
      </c>
      <c r="Z28" s="25">
        <v>5000</v>
      </c>
    </row>
    <row r="29" spans="1:27">
      <c r="B29" s="24">
        <v>294</v>
      </c>
      <c r="C29" s="24" t="s">
        <v>313</v>
      </c>
      <c r="Z29" s="28">
        <v>2992</v>
      </c>
    </row>
    <row r="30" spans="1:27">
      <c r="B30" s="24">
        <v>355</v>
      </c>
      <c r="C30" s="5" t="s">
        <v>789</v>
      </c>
      <c r="Z30" s="28">
        <v>15000</v>
      </c>
    </row>
    <row r="31" spans="1:27">
      <c r="B31" s="14"/>
      <c r="C31" s="14"/>
    </row>
    <row r="32" spans="1:27">
      <c r="X32" s="35"/>
      <c r="Y32" s="36" t="s">
        <v>102</v>
      </c>
      <c r="Z32" s="37">
        <f>SUM(Z27:Z31)</f>
        <v>24992</v>
      </c>
    </row>
    <row r="34" spans="2:26">
      <c r="B34" s="6"/>
      <c r="C34" s="6"/>
      <c r="D34" s="6"/>
      <c r="E34" s="6"/>
      <c r="F34" s="6"/>
      <c r="G34" s="6"/>
      <c r="H34" s="6"/>
      <c r="I34" s="6"/>
      <c r="J34" s="6"/>
      <c r="K34" s="6"/>
      <c r="L34" s="6"/>
      <c r="M34" s="6"/>
      <c r="N34" s="6"/>
      <c r="O34" s="7"/>
      <c r="P34" s="6"/>
      <c r="Q34" s="6"/>
      <c r="R34" s="6"/>
      <c r="S34" s="6"/>
      <c r="T34" s="6"/>
      <c r="U34" s="6"/>
      <c r="V34" s="6"/>
      <c r="W34" s="6"/>
      <c r="X34" s="6"/>
      <c r="Y34" s="6"/>
      <c r="Z34" s="38"/>
    </row>
    <row r="35" spans="2:26">
      <c r="Z35" s="39"/>
    </row>
    <row r="36" spans="2:26">
      <c r="B36" s="40" t="s">
        <v>103</v>
      </c>
      <c r="C36" s="35"/>
      <c r="D36" s="35"/>
      <c r="P36" s="40" t="s">
        <v>104</v>
      </c>
      <c r="Q36" s="35"/>
      <c r="R36" s="35"/>
      <c r="Z36" s="39"/>
    </row>
    <row r="37" spans="2:26">
      <c r="B37" t="s">
        <v>800</v>
      </c>
      <c r="P37" s="41" t="s">
        <v>801</v>
      </c>
      <c r="Q37" s="41"/>
      <c r="R37" s="41"/>
      <c r="S37" s="41"/>
      <c r="T37" s="41"/>
      <c r="U37" s="41"/>
      <c r="V37" s="41"/>
      <c r="W37" s="41"/>
      <c r="X37" s="41"/>
      <c r="Y37" s="41"/>
      <c r="Z37" s="42"/>
    </row>
    <row r="38" spans="2:26">
      <c r="Z38" s="39"/>
    </row>
    <row r="39" spans="2:26">
      <c r="B39" s="40" t="s">
        <v>105</v>
      </c>
      <c r="C39" s="35"/>
      <c r="D39" s="35"/>
      <c r="Z39" s="39"/>
    </row>
    <row r="40" spans="2:26">
      <c r="B40">
        <v>0</v>
      </c>
      <c r="Z40" s="39"/>
    </row>
    <row r="41" spans="2:26">
      <c r="Z41" s="39"/>
    </row>
    <row r="42" spans="2:26">
      <c r="B42" s="40" t="s">
        <v>106</v>
      </c>
      <c r="C42" s="35"/>
      <c r="D42" s="35"/>
      <c r="Z42" s="39"/>
    </row>
    <row r="43" spans="2:26">
      <c r="B43">
        <v>1020</v>
      </c>
      <c r="Z43" s="39"/>
    </row>
    <row r="44" spans="2:26">
      <c r="B44" s="6"/>
      <c r="C44" s="6"/>
      <c r="D44" s="6"/>
      <c r="E44" s="6"/>
      <c r="F44" s="6"/>
      <c r="G44" s="6"/>
      <c r="H44" s="6"/>
      <c r="I44" s="6"/>
      <c r="J44" s="6"/>
      <c r="K44" s="6"/>
      <c r="L44" s="6"/>
      <c r="M44" s="6"/>
      <c r="N44" s="6"/>
      <c r="O44" s="7"/>
      <c r="P44" s="6"/>
      <c r="Q44" s="6"/>
      <c r="R44" s="6"/>
      <c r="S44" s="6"/>
      <c r="T44" s="6"/>
      <c r="U44" s="6"/>
      <c r="V44" s="6"/>
      <c r="W44" s="6"/>
      <c r="X44" s="6"/>
      <c r="Y44" s="6"/>
      <c r="Z44" s="38"/>
    </row>
    <row r="45" spans="2:26">
      <c r="Z45" s="39"/>
    </row>
    <row r="46" spans="2:26">
      <c r="B46" s="40" t="s">
        <v>1141</v>
      </c>
      <c r="C46" s="35"/>
      <c r="D46" s="35"/>
      <c r="E46" s="35"/>
      <c r="Z46" s="39"/>
    </row>
    <row r="47" spans="2:26">
      <c r="Z47" s="39"/>
    </row>
    <row r="48" spans="2:26">
      <c r="Z48" s="39"/>
    </row>
    <row r="49" spans="2:26">
      <c r="B49" s="40" t="s">
        <v>108</v>
      </c>
      <c r="C49" s="35"/>
      <c r="F49" s="40" t="s">
        <v>109</v>
      </c>
      <c r="G49" s="35"/>
      <c r="J49" s="40" t="s">
        <v>110</v>
      </c>
      <c r="K49" s="35"/>
      <c r="O49" s="40" t="s">
        <v>111</v>
      </c>
      <c r="P49" s="35"/>
      <c r="S49" s="40" t="s">
        <v>112</v>
      </c>
      <c r="T49" s="35"/>
      <c r="W49" s="40" t="s">
        <v>113</v>
      </c>
      <c r="X49" s="35"/>
      <c r="Z49" s="39"/>
    </row>
    <row r="50" spans="2:26">
      <c r="B50">
        <v>80</v>
      </c>
      <c r="F50">
        <v>80</v>
      </c>
      <c r="J50">
        <v>65</v>
      </c>
      <c r="O50">
        <v>65</v>
      </c>
      <c r="P50" s="3"/>
      <c r="S50">
        <v>80</v>
      </c>
      <c r="W50">
        <v>90</v>
      </c>
      <c r="Z50" s="39"/>
    </row>
    <row r="51" spans="2:26">
      <c r="O51"/>
      <c r="Z51" s="39"/>
    </row>
    <row r="52" spans="2:26">
      <c r="B52" s="40" t="s">
        <v>114</v>
      </c>
      <c r="C52" s="35"/>
      <c r="F52" s="40" t="s">
        <v>115</v>
      </c>
      <c r="G52" s="35"/>
      <c r="J52" s="40" t="s">
        <v>116</v>
      </c>
      <c r="K52" s="35"/>
      <c r="L52" s="35"/>
      <c r="O52" s="40" t="s">
        <v>117</v>
      </c>
      <c r="P52" s="35"/>
      <c r="S52" s="40" t="s">
        <v>118</v>
      </c>
      <c r="T52" s="35"/>
      <c r="U52" s="35"/>
      <c r="W52" s="40" t="s">
        <v>119</v>
      </c>
      <c r="X52" s="35"/>
      <c r="Y52" s="35"/>
      <c r="Z52" s="39"/>
    </row>
    <row r="53" spans="2:26">
      <c r="B53">
        <v>100</v>
      </c>
      <c r="F53">
        <v>100</v>
      </c>
      <c r="J53">
        <v>100</v>
      </c>
      <c r="O53">
        <v>100</v>
      </c>
      <c r="S53">
        <v>80</v>
      </c>
      <c r="W53">
        <v>80</v>
      </c>
      <c r="Z53" s="39"/>
    </row>
    <row r="54" spans="2:26">
      <c r="B54" s="6"/>
      <c r="C54" s="6"/>
      <c r="D54" s="6"/>
      <c r="E54" s="6"/>
      <c r="F54" s="6"/>
      <c r="G54" s="6"/>
      <c r="H54" s="6"/>
      <c r="I54" s="6"/>
      <c r="J54" s="6"/>
      <c r="K54" s="6"/>
      <c r="L54" s="6"/>
      <c r="M54" s="6"/>
      <c r="N54" s="6"/>
      <c r="O54" s="7"/>
      <c r="P54" s="6"/>
      <c r="Q54" s="6"/>
      <c r="R54" s="6"/>
      <c r="S54" s="6"/>
      <c r="T54" s="6"/>
      <c r="U54" s="6"/>
      <c r="V54" s="6"/>
      <c r="W54" s="6"/>
      <c r="X54" s="6"/>
      <c r="Y54" s="6"/>
      <c r="Z54" s="38"/>
    </row>
    <row r="55" spans="2:26">
      <c r="Z55" s="39"/>
    </row>
    <row r="56" spans="2:26">
      <c r="B56" s="40" t="s">
        <v>103</v>
      </c>
      <c r="C56" s="35"/>
      <c r="D56" s="35"/>
      <c r="P56" s="40" t="s">
        <v>104</v>
      </c>
      <c r="Q56" s="35"/>
      <c r="R56" s="35"/>
      <c r="Z56" s="39"/>
    </row>
    <row r="57" spans="2:26">
      <c r="B57" s="41" t="s">
        <v>208</v>
      </c>
      <c r="C57" s="41"/>
      <c r="D57" s="41"/>
      <c r="E57" s="41"/>
      <c r="F57" s="41"/>
      <c r="G57" s="41"/>
      <c r="H57" s="41"/>
      <c r="I57" s="41"/>
      <c r="J57" s="41"/>
      <c r="K57" s="41"/>
      <c r="L57" s="41"/>
      <c r="M57" s="41"/>
      <c r="N57" s="41"/>
      <c r="P57" s="41" t="s">
        <v>802</v>
      </c>
      <c r="Q57" s="41"/>
      <c r="R57" s="41"/>
      <c r="S57" s="41"/>
      <c r="T57" s="41"/>
      <c r="U57" s="41"/>
      <c r="V57" s="41"/>
      <c r="W57" s="41"/>
      <c r="X57" s="41"/>
      <c r="Y57" s="41"/>
      <c r="Z57" s="42"/>
    </row>
    <row r="58" spans="2:26">
      <c r="Z58" s="39"/>
    </row>
    <row r="59" spans="2:26">
      <c r="B59" s="40" t="s">
        <v>105</v>
      </c>
      <c r="C59" s="35"/>
      <c r="D59" s="35"/>
      <c r="Z59" s="39"/>
    </row>
    <row r="60" spans="2:26">
      <c r="B60">
        <v>0</v>
      </c>
      <c r="Z60" s="39"/>
    </row>
    <row r="61" spans="2:26">
      <c r="Z61" s="39"/>
    </row>
    <row r="62" spans="2:26">
      <c r="B62" s="40" t="s">
        <v>106</v>
      </c>
      <c r="C62" s="35"/>
      <c r="D62" s="35"/>
      <c r="Z62" s="39"/>
    </row>
    <row r="63" spans="2:26">
      <c r="B63">
        <v>87</v>
      </c>
      <c r="Z63" s="39"/>
    </row>
    <row r="64" spans="2:26">
      <c r="B64" s="6"/>
      <c r="C64" s="6"/>
      <c r="D64" s="6"/>
      <c r="E64" s="6"/>
      <c r="F64" s="6"/>
      <c r="G64" s="6"/>
      <c r="H64" s="6"/>
      <c r="I64" s="6"/>
      <c r="J64" s="6"/>
      <c r="K64" s="6"/>
      <c r="L64" s="6"/>
      <c r="M64" s="6"/>
      <c r="N64" s="6"/>
      <c r="O64" s="7"/>
      <c r="P64" s="6"/>
      <c r="Q64" s="6"/>
      <c r="R64" s="6"/>
      <c r="S64" s="6"/>
      <c r="T64" s="6"/>
      <c r="U64" s="6"/>
      <c r="V64" s="6"/>
      <c r="W64" s="6"/>
      <c r="X64" s="6"/>
      <c r="Y64" s="6"/>
      <c r="Z64" s="38"/>
    </row>
    <row r="65" spans="2:28">
      <c r="Z65" s="39"/>
    </row>
    <row r="66" spans="2:28">
      <c r="B66" s="40" t="s">
        <v>1141</v>
      </c>
      <c r="C66" s="35"/>
      <c r="D66" s="35"/>
      <c r="E66" s="35"/>
      <c r="Z66" s="39"/>
    </row>
    <row r="67" spans="2:28">
      <c r="Z67" s="39"/>
    </row>
    <row r="68" spans="2:28">
      <c r="Z68" s="39"/>
    </row>
    <row r="69" spans="2:28">
      <c r="B69" s="40" t="s">
        <v>108</v>
      </c>
      <c r="C69" s="35"/>
      <c r="F69" s="40" t="s">
        <v>109</v>
      </c>
      <c r="G69" s="35"/>
      <c r="J69" s="40" t="s">
        <v>110</v>
      </c>
      <c r="K69" s="35"/>
      <c r="O69" s="40" t="s">
        <v>111</v>
      </c>
      <c r="P69" s="35"/>
      <c r="S69" s="40" t="s">
        <v>112</v>
      </c>
      <c r="T69" s="35"/>
      <c r="W69" s="40" t="s">
        <v>113</v>
      </c>
      <c r="X69" s="35"/>
      <c r="Z69" s="39"/>
    </row>
    <row r="70" spans="2:28">
      <c r="B70">
        <v>8</v>
      </c>
      <c r="F70">
        <v>10</v>
      </c>
      <c r="J70">
        <v>5</v>
      </c>
      <c r="O70">
        <v>5</v>
      </c>
      <c r="P70" s="3"/>
      <c r="S70">
        <v>8</v>
      </c>
      <c r="W70">
        <v>9</v>
      </c>
      <c r="Z70" s="39"/>
    </row>
    <row r="71" spans="2:28">
      <c r="O71"/>
      <c r="Z71" s="39"/>
    </row>
    <row r="72" spans="2:28">
      <c r="B72" s="40" t="s">
        <v>114</v>
      </c>
      <c r="C72" s="35"/>
      <c r="F72" s="40" t="s">
        <v>115</v>
      </c>
      <c r="G72" s="35"/>
      <c r="J72" s="40" t="s">
        <v>116</v>
      </c>
      <c r="K72" s="35"/>
      <c r="L72" s="35"/>
      <c r="O72" s="40" t="s">
        <v>117</v>
      </c>
      <c r="P72" s="35"/>
      <c r="S72" s="40" t="s">
        <v>118</v>
      </c>
      <c r="T72" s="35"/>
      <c r="U72" s="35"/>
      <c r="W72" s="40" t="s">
        <v>119</v>
      </c>
      <c r="X72" s="35"/>
      <c r="Y72" s="35"/>
      <c r="Z72" s="39"/>
    </row>
    <row r="73" spans="2:28">
      <c r="B73">
        <v>8</v>
      </c>
      <c r="F73">
        <v>8</v>
      </c>
      <c r="J73">
        <v>8</v>
      </c>
      <c r="O73">
        <v>5</v>
      </c>
      <c r="S73">
        <v>8</v>
      </c>
      <c r="W73">
        <v>5</v>
      </c>
      <c r="Z73" s="39"/>
    </row>
    <row r="74" spans="2:28">
      <c r="B74" s="6"/>
      <c r="C74" s="6"/>
      <c r="D74" s="6"/>
      <c r="E74" s="6"/>
      <c r="F74" s="6"/>
      <c r="G74" s="6"/>
      <c r="H74" s="6"/>
      <c r="I74" s="6"/>
      <c r="J74" s="6"/>
      <c r="K74" s="6"/>
      <c r="L74" s="6"/>
      <c r="M74" s="6"/>
      <c r="N74" s="6"/>
      <c r="O74" s="7"/>
      <c r="P74" s="6"/>
      <c r="Q74" s="6"/>
      <c r="R74" s="6"/>
      <c r="S74" s="6"/>
      <c r="T74" s="6"/>
      <c r="U74" s="6"/>
      <c r="V74" s="6"/>
      <c r="W74" s="6"/>
      <c r="X74" s="6"/>
      <c r="Y74" s="6"/>
      <c r="Z74" s="38"/>
    </row>
    <row r="75" spans="2:28">
      <c r="Z75" s="39"/>
    </row>
    <row r="76" spans="2:28">
      <c r="B76" s="40" t="s">
        <v>103</v>
      </c>
      <c r="C76" s="35"/>
      <c r="D76" s="35"/>
      <c r="P76" s="40" t="s">
        <v>104</v>
      </c>
      <c r="Q76" s="35"/>
      <c r="R76" s="35"/>
      <c r="Z76" s="39"/>
    </row>
    <row r="77" spans="2:28" ht="19.5" customHeight="1">
      <c r="B77" s="41" t="s">
        <v>207</v>
      </c>
      <c r="P77" s="341" t="s">
        <v>803</v>
      </c>
      <c r="Q77" s="341"/>
      <c r="R77" s="341"/>
      <c r="S77" s="341"/>
      <c r="T77" s="341"/>
      <c r="U77" s="341"/>
      <c r="V77" s="341"/>
      <c r="W77" s="341"/>
      <c r="X77" s="341"/>
      <c r="Y77" s="341"/>
      <c r="Z77" s="341"/>
      <c r="AA77" s="341"/>
      <c r="AB77" s="341"/>
    </row>
    <row r="78" spans="2:28">
      <c r="P78" s="341"/>
      <c r="Q78" s="341"/>
      <c r="R78" s="341"/>
      <c r="S78" s="341"/>
      <c r="T78" s="341"/>
      <c r="U78" s="341"/>
      <c r="V78" s="341"/>
      <c r="W78" s="341"/>
      <c r="X78" s="341"/>
      <c r="Y78" s="341"/>
      <c r="Z78" s="341"/>
      <c r="AA78" s="341"/>
      <c r="AB78" s="341"/>
    </row>
    <row r="79" spans="2:28">
      <c r="B79" s="40" t="s">
        <v>105</v>
      </c>
      <c r="C79" s="35"/>
      <c r="D79" s="35"/>
      <c r="Z79" s="39"/>
    </row>
    <row r="80" spans="2:28">
      <c r="B80">
        <v>0</v>
      </c>
      <c r="Z80" s="39"/>
    </row>
    <row r="81" spans="2:26">
      <c r="Z81" s="39"/>
    </row>
    <row r="82" spans="2:26">
      <c r="B82" s="40" t="s">
        <v>106</v>
      </c>
      <c r="C82" s="35"/>
      <c r="D82" s="35"/>
      <c r="Z82" s="39"/>
    </row>
    <row r="83" spans="2:26">
      <c r="B83">
        <v>1540</v>
      </c>
      <c r="Z83" s="39"/>
    </row>
    <row r="84" spans="2:26">
      <c r="B84" s="6"/>
      <c r="C84" s="6"/>
      <c r="D84" s="6"/>
      <c r="E84" s="6"/>
      <c r="F84" s="6"/>
      <c r="G84" s="6"/>
      <c r="H84" s="6"/>
      <c r="I84" s="6"/>
      <c r="J84" s="6"/>
      <c r="K84" s="6"/>
      <c r="L84" s="6"/>
      <c r="M84" s="6"/>
      <c r="N84" s="6"/>
      <c r="O84" s="7"/>
      <c r="P84" s="6"/>
      <c r="Q84" s="6"/>
      <c r="R84" s="6"/>
      <c r="S84" s="6"/>
      <c r="T84" s="6"/>
      <c r="U84" s="6"/>
      <c r="V84" s="6"/>
      <c r="W84" s="6"/>
      <c r="X84" s="6"/>
      <c r="Y84" s="6"/>
      <c r="Z84" s="38"/>
    </row>
    <row r="85" spans="2:26">
      <c r="Z85" s="39"/>
    </row>
    <row r="86" spans="2:26">
      <c r="B86" s="40" t="s">
        <v>1141</v>
      </c>
      <c r="C86" s="35"/>
      <c r="D86" s="35"/>
      <c r="E86" s="35"/>
      <c r="Z86" s="39"/>
    </row>
    <row r="87" spans="2:26">
      <c r="Z87" s="39"/>
    </row>
    <row r="88" spans="2:26">
      <c r="Z88" s="39"/>
    </row>
    <row r="89" spans="2:26">
      <c r="B89" s="40" t="s">
        <v>108</v>
      </c>
      <c r="C89" s="35"/>
      <c r="F89" s="40" t="s">
        <v>109</v>
      </c>
      <c r="G89" s="35"/>
      <c r="J89" s="40" t="s">
        <v>110</v>
      </c>
      <c r="K89" s="35"/>
      <c r="O89" s="40" t="s">
        <v>111</v>
      </c>
      <c r="P89" s="35"/>
      <c r="S89" s="40" t="s">
        <v>112</v>
      </c>
      <c r="T89" s="35"/>
      <c r="W89" s="40" t="s">
        <v>113</v>
      </c>
      <c r="X89" s="35"/>
      <c r="Z89" s="39"/>
    </row>
    <row r="90" spans="2:26">
      <c r="B90">
        <v>100</v>
      </c>
      <c r="F90">
        <v>150</v>
      </c>
      <c r="J90">
        <v>130</v>
      </c>
      <c r="O90">
        <v>150</v>
      </c>
      <c r="P90" s="3"/>
      <c r="S90">
        <v>130</v>
      </c>
      <c r="W90">
        <v>130</v>
      </c>
      <c r="Z90" s="39"/>
    </row>
    <row r="91" spans="2:26">
      <c r="O91"/>
      <c r="Z91" s="39"/>
    </row>
    <row r="92" spans="2:26">
      <c r="B92" s="40" t="s">
        <v>114</v>
      </c>
      <c r="C92" s="35"/>
      <c r="F92" s="40" t="s">
        <v>115</v>
      </c>
      <c r="G92" s="35"/>
      <c r="J92" s="40" t="s">
        <v>116</v>
      </c>
      <c r="K92" s="35"/>
      <c r="L92" s="35"/>
      <c r="O92" s="40" t="s">
        <v>117</v>
      </c>
      <c r="P92" s="35"/>
      <c r="S92" s="40" t="s">
        <v>118</v>
      </c>
      <c r="T92" s="35"/>
      <c r="U92" s="35"/>
      <c r="W92" s="40" t="s">
        <v>119</v>
      </c>
      <c r="X92" s="35"/>
      <c r="Y92" s="35"/>
      <c r="Z92" s="39"/>
    </row>
    <row r="93" spans="2:26">
      <c r="B93">
        <v>130</v>
      </c>
      <c r="F93">
        <v>130</v>
      </c>
      <c r="J93">
        <v>130</v>
      </c>
      <c r="O93">
        <v>130</v>
      </c>
      <c r="S93">
        <v>130</v>
      </c>
      <c r="W93">
        <v>100</v>
      </c>
      <c r="Z93" s="39"/>
    </row>
    <row r="94" spans="2:26">
      <c r="B94" s="6"/>
      <c r="C94" s="6"/>
      <c r="D94" s="6"/>
      <c r="E94" s="6"/>
      <c r="F94" s="6"/>
      <c r="G94" s="6"/>
      <c r="H94" s="6"/>
      <c r="I94" s="6"/>
      <c r="J94" s="6"/>
      <c r="K94" s="6"/>
      <c r="L94" s="6"/>
      <c r="M94" s="6"/>
      <c r="N94" s="6"/>
      <c r="O94" s="7"/>
      <c r="P94" s="6"/>
      <c r="Q94" s="6"/>
      <c r="R94" s="6"/>
      <c r="S94" s="6"/>
      <c r="T94" s="6"/>
      <c r="U94" s="6"/>
      <c r="V94" s="6"/>
      <c r="W94" s="6"/>
      <c r="X94" s="6"/>
      <c r="Y94" s="6"/>
      <c r="Z94" s="38"/>
    </row>
    <row r="95" spans="2:26">
      <c r="Z95" s="39"/>
    </row>
    <row r="96" spans="2:26">
      <c r="B96" s="40" t="s">
        <v>103</v>
      </c>
      <c r="C96" s="35"/>
      <c r="D96" s="35"/>
      <c r="P96" s="40" t="s">
        <v>104</v>
      </c>
      <c r="Q96" s="35"/>
      <c r="R96" s="35"/>
      <c r="Z96" s="39"/>
    </row>
    <row r="97" spans="2:26">
      <c r="B97" s="41" t="s">
        <v>206</v>
      </c>
      <c r="C97" s="41"/>
      <c r="D97" s="41"/>
      <c r="E97" s="41"/>
      <c r="F97" s="41"/>
      <c r="G97" s="41"/>
      <c r="H97" s="41"/>
      <c r="I97" s="41"/>
      <c r="J97" s="41"/>
      <c r="K97" s="41"/>
      <c r="L97" s="41"/>
      <c r="M97" s="41"/>
      <c r="N97" s="41"/>
      <c r="P97" s="341" t="s">
        <v>804</v>
      </c>
      <c r="Q97" s="341"/>
      <c r="R97" s="341"/>
      <c r="S97" s="341"/>
      <c r="T97" s="341"/>
      <c r="U97" s="341"/>
      <c r="V97" s="341"/>
      <c r="W97" s="341"/>
      <c r="X97" s="341"/>
      <c r="Y97" s="341"/>
      <c r="Z97" s="341"/>
    </row>
    <row r="98" spans="2:26">
      <c r="P98" s="341"/>
      <c r="Q98" s="341"/>
      <c r="R98" s="341"/>
      <c r="S98" s="341"/>
      <c r="T98" s="341"/>
      <c r="U98" s="341"/>
      <c r="V98" s="341"/>
      <c r="W98" s="341"/>
      <c r="X98" s="341"/>
      <c r="Y98" s="341"/>
      <c r="Z98" s="341"/>
    </row>
    <row r="99" spans="2:26">
      <c r="B99" s="40" t="s">
        <v>105</v>
      </c>
      <c r="C99" s="35"/>
      <c r="D99" s="35"/>
      <c r="Z99" s="39"/>
    </row>
    <row r="100" spans="2:26">
      <c r="B100">
        <v>0</v>
      </c>
      <c r="Z100" s="39"/>
    </row>
    <row r="101" spans="2:26">
      <c r="Z101" s="39"/>
    </row>
    <row r="102" spans="2:26">
      <c r="B102" s="40" t="s">
        <v>106</v>
      </c>
      <c r="C102" s="35"/>
      <c r="D102" s="35"/>
      <c r="Z102" s="39"/>
    </row>
    <row r="103" spans="2:26">
      <c r="B103">
        <v>295</v>
      </c>
      <c r="Z103" s="39"/>
    </row>
    <row r="104" spans="2:26">
      <c r="B104" s="6"/>
      <c r="C104" s="6"/>
      <c r="D104" s="6"/>
      <c r="E104" s="6"/>
      <c r="F104" s="6"/>
      <c r="G104" s="6"/>
      <c r="H104" s="6"/>
      <c r="I104" s="6"/>
      <c r="J104" s="6"/>
      <c r="K104" s="6"/>
      <c r="L104" s="6"/>
      <c r="M104" s="6"/>
      <c r="N104" s="6"/>
      <c r="O104" s="7"/>
      <c r="P104" s="6"/>
      <c r="Q104" s="6"/>
      <c r="R104" s="6"/>
      <c r="S104" s="6"/>
      <c r="T104" s="6"/>
      <c r="U104" s="6"/>
      <c r="V104" s="6"/>
      <c r="W104" s="6"/>
      <c r="X104" s="6"/>
      <c r="Y104" s="6"/>
      <c r="Z104" s="38"/>
    </row>
    <row r="105" spans="2:26">
      <c r="Z105" s="39"/>
    </row>
    <row r="106" spans="2:26">
      <c r="B106" s="40" t="s">
        <v>1141</v>
      </c>
      <c r="C106" s="35"/>
      <c r="D106" s="35"/>
      <c r="E106" s="35"/>
      <c r="Z106" s="39"/>
    </row>
    <row r="107" spans="2:26">
      <c r="Z107" s="39"/>
    </row>
    <row r="108" spans="2:26">
      <c r="Z108" s="39"/>
    </row>
    <row r="109" spans="2:26">
      <c r="B109" s="40" t="s">
        <v>108</v>
      </c>
      <c r="C109" s="35"/>
      <c r="F109" s="40" t="s">
        <v>109</v>
      </c>
      <c r="G109" s="35"/>
      <c r="J109" s="40" t="s">
        <v>110</v>
      </c>
      <c r="K109" s="35"/>
      <c r="O109" s="40" t="s">
        <v>111</v>
      </c>
      <c r="P109" s="35"/>
      <c r="S109" s="40" t="s">
        <v>112</v>
      </c>
      <c r="T109" s="35"/>
      <c r="W109" s="40" t="s">
        <v>113</v>
      </c>
      <c r="X109" s="35"/>
      <c r="Z109" s="39"/>
    </row>
    <row r="110" spans="2:26">
      <c r="B110">
        <v>15</v>
      </c>
      <c r="F110">
        <v>20</v>
      </c>
      <c r="J110">
        <v>15</v>
      </c>
      <c r="O110">
        <v>15</v>
      </c>
      <c r="P110" s="3"/>
      <c r="S110">
        <v>20</v>
      </c>
      <c r="W110">
        <v>25</v>
      </c>
      <c r="Z110" s="39"/>
    </row>
    <row r="111" spans="2:26">
      <c r="O111"/>
      <c r="Z111" s="39"/>
    </row>
    <row r="112" spans="2:26">
      <c r="B112" s="40" t="s">
        <v>114</v>
      </c>
      <c r="C112" s="35"/>
      <c r="F112" s="40" t="s">
        <v>115</v>
      </c>
      <c r="G112" s="35"/>
      <c r="J112" s="40" t="s">
        <v>116</v>
      </c>
      <c r="K112" s="35"/>
      <c r="L112" s="35"/>
      <c r="O112" s="40" t="s">
        <v>117</v>
      </c>
      <c r="P112" s="35"/>
      <c r="S112" s="40" t="s">
        <v>118</v>
      </c>
      <c r="T112" s="35"/>
      <c r="U112" s="35"/>
      <c r="W112" s="40" t="s">
        <v>119</v>
      </c>
      <c r="X112" s="35"/>
      <c r="Y112" s="35"/>
      <c r="Z112" s="39"/>
    </row>
    <row r="113" spans="2:26">
      <c r="B113">
        <v>30</v>
      </c>
      <c r="F113">
        <v>30</v>
      </c>
      <c r="J113">
        <v>35</v>
      </c>
      <c r="O113">
        <v>35</v>
      </c>
      <c r="S113">
        <v>35</v>
      </c>
      <c r="W113">
        <v>20</v>
      </c>
      <c r="Z113" s="39"/>
    </row>
  </sheetData>
  <mergeCells count="5">
    <mergeCell ref="P97:Z98"/>
    <mergeCell ref="B15:AA16"/>
    <mergeCell ref="B12:AA12"/>
    <mergeCell ref="P19:Z20"/>
    <mergeCell ref="P77:AB78"/>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3" max="16383" man="1"/>
  </rowBreaks>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0"/>
  <dimension ref="A1:AC91"/>
  <sheetViews>
    <sheetView zoomScale="90" zoomScaleNormal="90" workbookViewId="0">
      <selection activeCell="C28" sqref="C28"/>
    </sheetView>
  </sheetViews>
  <sheetFormatPr baseColWidth="10" defaultColWidth="3.7109375" defaultRowHeight="15"/>
  <cols>
    <col min="2" max="2" width="5" bestFit="1" customWidth="1"/>
    <col min="6" max="6" width="4" bestFit="1" customWidth="1"/>
    <col min="11" max="11" width="4" bestFit="1" customWidth="1"/>
    <col min="16" max="16" width="4" style="3" bestFit="1" customWidth="1"/>
    <col min="17" max="17" width="6" customWidth="1"/>
    <col min="20" max="20" width="4" bestFit="1" customWidth="1"/>
    <col min="25" max="25" width="4" bestFit="1" customWidth="1"/>
    <col min="28" max="28" width="14.7109375" style="1" customWidth="1"/>
  </cols>
  <sheetData>
    <row r="1" spans="1:29">
      <c r="P1"/>
    </row>
    <row r="2" spans="1:29" ht="18.75">
      <c r="B2" s="2" t="s">
        <v>0</v>
      </c>
    </row>
    <row r="3" spans="1:29" ht="15.75">
      <c r="B3" s="4" t="s">
        <v>785</v>
      </c>
    </row>
    <row r="4" spans="1:29">
      <c r="B4" s="5" t="s">
        <v>315</v>
      </c>
    </row>
    <row r="6" spans="1:29">
      <c r="A6" s="6"/>
      <c r="B6" s="6"/>
      <c r="C6" s="6"/>
      <c r="D6" s="6"/>
      <c r="E6" s="6"/>
      <c r="F6" s="6"/>
      <c r="G6" s="6"/>
      <c r="H6" s="6"/>
      <c r="I6" s="6"/>
      <c r="J6" s="6"/>
      <c r="K6" s="6"/>
      <c r="L6" s="6"/>
      <c r="M6" s="6"/>
      <c r="N6" s="6"/>
      <c r="O6" s="6"/>
      <c r="P6" s="7"/>
      <c r="Q6" s="6"/>
      <c r="R6" s="6"/>
      <c r="S6" s="6"/>
      <c r="T6" s="6"/>
      <c r="U6" s="6"/>
      <c r="V6" s="6"/>
      <c r="W6" s="6"/>
      <c r="X6" s="6"/>
      <c r="Y6" s="6"/>
      <c r="Z6" s="6"/>
      <c r="AA6" s="6"/>
      <c r="AB6" s="8"/>
      <c r="AC6" s="6"/>
    </row>
    <row r="7" spans="1:29">
      <c r="A7" s="9"/>
      <c r="B7" s="9"/>
      <c r="C7" s="9"/>
      <c r="D7" s="9"/>
      <c r="E7" s="9"/>
      <c r="F7" s="9"/>
      <c r="G7" s="9"/>
      <c r="H7" s="9"/>
      <c r="I7" s="9"/>
      <c r="J7" s="9"/>
      <c r="K7" s="9"/>
      <c r="L7" s="9"/>
      <c r="M7" s="9"/>
      <c r="N7" s="9"/>
      <c r="O7" s="9"/>
      <c r="P7" s="10"/>
      <c r="Q7" s="9"/>
      <c r="R7" s="9"/>
      <c r="S7" s="9"/>
      <c r="T7" s="9"/>
      <c r="U7" s="9"/>
      <c r="V7" s="9"/>
      <c r="W7" s="9"/>
      <c r="X7" s="9"/>
      <c r="Y7" s="9"/>
      <c r="Z7" s="9"/>
      <c r="AA7" s="9"/>
      <c r="AB7" s="11"/>
      <c r="AC7" s="9"/>
    </row>
    <row r="8" spans="1:29">
      <c r="B8" s="12" t="s">
        <v>2</v>
      </c>
      <c r="C8" s="13"/>
      <c r="D8" s="14"/>
      <c r="E8" s="14"/>
      <c r="F8" s="15"/>
      <c r="G8" s="15"/>
      <c r="H8" s="15"/>
      <c r="I8" s="15"/>
      <c r="J8" s="15"/>
      <c r="K8" s="15"/>
      <c r="L8" s="15"/>
      <c r="M8" s="15"/>
      <c r="N8" s="15"/>
      <c r="O8" s="15"/>
      <c r="P8" s="14"/>
      <c r="Q8" s="15"/>
      <c r="R8" s="15"/>
      <c r="S8" s="15"/>
      <c r="T8" s="15"/>
      <c r="U8" s="15"/>
      <c r="V8" s="15"/>
      <c r="W8" s="15"/>
      <c r="X8" s="15"/>
      <c r="Y8" s="15"/>
      <c r="Z8" s="15"/>
      <c r="AA8" s="9"/>
      <c r="AB8" s="16" t="s">
        <v>3</v>
      </c>
      <c r="AC8" s="17"/>
    </row>
    <row r="9" spans="1:29" ht="15.75">
      <c r="B9" s="18" t="s">
        <v>827</v>
      </c>
      <c r="C9" s="18"/>
      <c r="D9" s="18"/>
      <c r="E9" s="18"/>
      <c r="F9" s="18"/>
      <c r="G9" s="18"/>
      <c r="H9" s="18"/>
      <c r="I9" s="18"/>
      <c r="J9" s="18"/>
      <c r="K9" s="18"/>
      <c r="L9" s="18"/>
      <c r="M9" s="18"/>
      <c r="N9" s="18"/>
      <c r="O9" s="18"/>
      <c r="P9" s="19"/>
      <c r="Q9" s="18"/>
      <c r="R9" s="18"/>
      <c r="S9" s="18"/>
      <c r="T9" s="18"/>
      <c r="U9" s="18"/>
      <c r="V9" s="18"/>
      <c r="W9" s="18"/>
      <c r="X9" s="18"/>
      <c r="Y9" s="18"/>
      <c r="Z9" s="18"/>
      <c r="AA9" s="18"/>
      <c r="AB9" s="20" t="s">
        <v>3</v>
      </c>
      <c r="AC9" s="18"/>
    </row>
    <row r="10" spans="1:29">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11"/>
      <c r="AC10" s="9"/>
    </row>
    <row r="11" spans="1:29">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11"/>
      <c r="AC11" s="9"/>
    </row>
    <row r="12" spans="1:29" ht="15.75">
      <c r="B12" s="18" t="s">
        <v>828</v>
      </c>
      <c r="C12" s="15"/>
      <c r="D12" s="15"/>
      <c r="E12" s="15"/>
      <c r="F12" s="15"/>
      <c r="G12" s="15"/>
      <c r="H12" s="15"/>
      <c r="I12" s="15"/>
      <c r="J12" s="15"/>
      <c r="K12" s="15"/>
      <c r="L12" s="15"/>
      <c r="M12" s="15"/>
      <c r="N12" s="15"/>
      <c r="O12" s="15"/>
      <c r="P12" s="14"/>
      <c r="Q12" s="15"/>
      <c r="R12" s="15"/>
      <c r="S12" s="15"/>
      <c r="T12" s="15"/>
      <c r="U12" s="15"/>
      <c r="V12" s="15"/>
      <c r="W12" s="15"/>
      <c r="X12" s="15"/>
      <c r="Y12" s="15"/>
      <c r="Z12" s="15"/>
      <c r="AA12" s="9"/>
      <c r="AB12" s="11"/>
      <c r="AC12" s="9"/>
    </row>
    <row r="13" spans="1:29">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11"/>
      <c r="AC13" s="9"/>
    </row>
    <row r="14" spans="1:29">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11"/>
      <c r="AC14" s="9"/>
    </row>
    <row r="15" spans="1:29" ht="15" customHeight="1">
      <c r="B15" s="334" t="s">
        <v>829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row>
    <row r="16" spans="1:29"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row>
    <row r="17" spans="1:29" ht="15" customHeight="1">
      <c r="B17" s="15"/>
      <c r="C17" s="15"/>
      <c r="D17" s="15"/>
      <c r="E17" s="15"/>
      <c r="F17" s="15"/>
      <c r="G17" s="15"/>
      <c r="H17" s="15"/>
      <c r="I17" s="15"/>
      <c r="J17" s="15"/>
      <c r="K17" s="15"/>
      <c r="L17" s="15"/>
      <c r="M17" s="15"/>
      <c r="N17" s="15"/>
      <c r="O17" s="15"/>
      <c r="P17" s="14"/>
      <c r="Q17" s="15"/>
      <c r="R17" s="15"/>
      <c r="S17" s="15"/>
      <c r="T17" s="15"/>
      <c r="U17" s="15"/>
      <c r="V17" s="15"/>
      <c r="W17" s="15"/>
      <c r="X17" s="15"/>
      <c r="Y17" s="15"/>
      <c r="Z17" s="15"/>
      <c r="AA17" s="9"/>
      <c r="AB17" s="11"/>
      <c r="AC17" s="9"/>
    </row>
    <row r="18" spans="1:29">
      <c r="B18" s="12" t="s">
        <v>6</v>
      </c>
      <c r="C18" s="13"/>
      <c r="D18" s="13"/>
      <c r="E18" s="15"/>
      <c r="F18" s="15"/>
      <c r="G18" s="15"/>
      <c r="H18" s="15"/>
      <c r="I18" s="15"/>
      <c r="J18" s="15"/>
      <c r="K18" s="15"/>
      <c r="L18" s="15"/>
      <c r="M18" s="15"/>
      <c r="N18" s="15"/>
      <c r="O18" s="15"/>
      <c r="P18" s="14"/>
      <c r="Q18" s="12" t="s">
        <v>1140</v>
      </c>
      <c r="R18" s="13"/>
      <c r="S18" s="13"/>
      <c r="T18" s="13"/>
      <c r="U18" s="13"/>
      <c r="V18" s="15"/>
      <c r="W18" s="15"/>
      <c r="X18" s="15"/>
      <c r="Y18" s="15"/>
      <c r="Z18" s="15"/>
      <c r="AA18" s="9"/>
      <c r="AB18" s="11"/>
      <c r="AC18" s="9"/>
    </row>
    <row r="19" spans="1:29" ht="15.75">
      <c r="B19" s="18" t="s">
        <v>120</v>
      </c>
      <c r="C19" s="18"/>
      <c r="D19" s="18"/>
      <c r="E19" s="18"/>
      <c r="F19" s="18"/>
      <c r="G19" s="18"/>
      <c r="H19" s="18"/>
      <c r="I19" s="18"/>
      <c r="J19" s="18"/>
      <c r="K19" s="18"/>
      <c r="L19" s="18"/>
      <c r="M19" s="18"/>
      <c r="N19" s="18"/>
      <c r="O19" s="18"/>
      <c r="P19" s="19"/>
      <c r="Q19" s="15" t="s">
        <v>699</v>
      </c>
      <c r="R19" s="18"/>
      <c r="S19" s="15"/>
      <c r="T19" s="15"/>
      <c r="U19" s="15"/>
      <c r="V19" s="15"/>
      <c r="W19" s="15"/>
      <c r="X19" s="15"/>
      <c r="Y19" s="15"/>
      <c r="Z19" s="15"/>
      <c r="AA19" s="9"/>
      <c r="AB19" s="11"/>
      <c r="AC19" s="9"/>
    </row>
    <row r="20" spans="1:29">
      <c r="B20" s="15"/>
      <c r="C20" s="15"/>
      <c r="D20" s="15"/>
      <c r="E20" s="15"/>
      <c r="F20" s="15"/>
      <c r="G20" s="15"/>
      <c r="H20" s="15"/>
      <c r="I20" s="15"/>
      <c r="J20" s="15"/>
      <c r="K20" s="15"/>
      <c r="L20" s="15"/>
      <c r="M20" s="15"/>
      <c r="N20" s="15"/>
      <c r="O20" s="15"/>
      <c r="P20" s="14"/>
      <c r="Q20" s="15"/>
      <c r="R20" s="15"/>
      <c r="S20" s="15"/>
      <c r="T20" s="15"/>
      <c r="U20" s="15"/>
      <c r="V20" s="15"/>
      <c r="W20" s="15"/>
      <c r="X20" s="15"/>
      <c r="Y20" s="15"/>
      <c r="Z20" s="15"/>
      <c r="AA20" s="9"/>
      <c r="AB20" s="11"/>
      <c r="AC20" s="9"/>
    </row>
    <row r="21" spans="1:29">
      <c r="B21" s="12" t="s">
        <v>8</v>
      </c>
      <c r="C21" s="13"/>
      <c r="D21" s="13"/>
      <c r="E21" s="13"/>
      <c r="F21" s="15"/>
      <c r="G21" s="15"/>
      <c r="H21" s="15"/>
      <c r="I21" s="15"/>
      <c r="J21" s="15"/>
      <c r="K21" s="15"/>
      <c r="L21" s="15"/>
      <c r="M21" s="15"/>
      <c r="N21" s="15"/>
      <c r="O21" s="15"/>
      <c r="P21" s="14"/>
      <c r="Q21" s="12" t="s">
        <v>9</v>
      </c>
      <c r="R21" s="13"/>
      <c r="S21" s="13"/>
      <c r="T21" s="15"/>
      <c r="U21" s="15"/>
      <c r="V21" s="15"/>
      <c r="W21" s="15"/>
      <c r="X21" s="15"/>
      <c r="Y21" s="15"/>
      <c r="Z21" s="15"/>
      <c r="AA21" s="9"/>
      <c r="AB21" s="11"/>
      <c r="AC21" s="9"/>
    </row>
    <row r="22" spans="1:29" ht="15.75">
      <c r="B22" s="18" t="s">
        <v>281</v>
      </c>
      <c r="C22" s="18"/>
      <c r="D22" s="18"/>
      <c r="E22" s="18"/>
      <c r="F22" s="18"/>
      <c r="G22" s="18"/>
      <c r="H22" s="18"/>
      <c r="I22" s="18"/>
      <c r="J22" s="18"/>
      <c r="K22" s="18"/>
      <c r="L22" s="18"/>
      <c r="M22" s="18"/>
      <c r="N22" s="18"/>
      <c r="O22" s="18"/>
      <c r="P22" s="19"/>
      <c r="Q22" s="62" t="s">
        <v>203</v>
      </c>
      <c r="R22" s="62"/>
      <c r="S22" s="62"/>
      <c r="T22" s="62"/>
      <c r="U22" s="15"/>
      <c r="V22" s="15"/>
      <c r="W22" s="15"/>
      <c r="X22" s="15"/>
      <c r="Y22" s="15"/>
      <c r="Z22" s="15"/>
      <c r="AA22" s="9"/>
      <c r="AB22" s="11"/>
      <c r="AC22" s="9"/>
    </row>
    <row r="23" spans="1:29">
      <c r="A23" s="6"/>
      <c r="B23" s="21"/>
      <c r="C23" s="21"/>
      <c r="D23" s="21"/>
      <c r="E23" s="21"/>
      <c r="F23" s="21"/>
      <c r="G23" s="21"/>
      <c r="H23" s="21"/>
      <c r="I23" s="21"/>
      <c r="J23" s="21"/>
      <c r="K23" s="21"/>
      <c r="L23" s="21"/>
      <c r="M23" s="21"/>
      <c r="N23" s="21"/>
      <c r="O23" s="21"/>
      <c r="P23" s="22"/>
      <c r="Q23" s="21"/>
      <c r="R23" s="21"/>
      <c r="S23" s="21"/>
      <c r="T23" s="21"/>
      <c r="U23" s="21"/>
      <c r="V23" s="21"/>
      <c r="W23" s="21"/>
      <c r="X23" s="21"/>
      <c r="Y23" s="21"/>
      <c r="Z23" s="21"/>
      <c r="AA23" s="6"/>
      <c r="AB23" s="8"/>
      <c r="AC23" s="6"/>
    </row>
    <row r="25" spans="1:29">
      <c r="B25" s="24">
        <v>214</v>
      </c>
      <c r="C25" s="24" t="s">
        <v>1250</v>
      </c>
      <c r="AB25" s="25">
        <v>5000</v>
      </c>
    </row>
    <row r="26" spans="1:29">
      <c r="B26" s="24">
        <v>215</v>
      </c>
      <c r="C26" s="24" t="s">
        <v>979</v>
      </c>
      <c r="AB26" s="25">
        <v>10000</v>
      </c>
    </row>
    <row r="27" spans="1:29">
      <c r="B27" s="24">
        <v>511</v>
      </c>
      <c r="C27" s="5" t="s">
        <v>789</v>
      </c>
      <c r="AB27" s="25">
        <v>15000</v>
      </c>
    </row>
    <row r="28" spans="1:29">
      <c r="B28" s="24">
        <v>515</v>
      </c>
      <c r="C28" s="5" t="s">
        <v>813</v>
      </c>
      <c r="AB28" s="25">
        <v>30000</v>
      </c>
    </row>
    <row r="29" spans="1:29">
      <c r="B29" s="14"/>
      <c r="C29" s="14"/>
    </row>
    <row r="30" spans="1:29">
      <c r="Z30" s="35"/>
      <c r="AA30" s="36" t="s">
        <v>102</v>
      </c>
      <c r="AB30" s="37">
        <f>SUM(AB25:AB29)</f>
        <v>60000</v>
      </c>
    </row>
    <row r="32" spans="1:29">
      <c r="B32" s="6"/>
      <c r="C32" s="6"/>
      <c r="D32" s="6"/>
      <c r="E32" s="6"/>
      <c r="F32" s="6"/>
      <c r="G32" s="6"/>
      <c r="H32" s="6"/>
      <c r="I32" s="6"/>
      <c r="J32" s="6"/>
      <c r="K32" s="6"/>
      <c r="L32" s="6"/>
      <c r="M32" s="6"/>
      <c r="N32" s="6"/>
      <c r="O32" s="6"/>
      <c r="P32" s="7"/>
      <c r="Q32" s="6"/>
      <c r="R32" s="6"/>
      <c r="S32" s="6"/>
      <c r="T32" s="6"/>
      <c r="U32" s="6"/>
      <c r="V32" s="6"/>
      <c r="W32" s="6"/>
      <c r="X32" s="6"/>
      <c r="Y32" s="6"/>
      <c r="Z32" s="6"/>
      <c r="AA32" s="6"/>
      <c r="AB32" s="38"/>
    </row>
    <row r="33" spans="2:28">
      <c r="AB33" s="39"/>
    </row>
    <row r="34" spans="2:28">
      <c r="B34" s="40" t="s">
        <v>103</v>
      </c>
      <c r="C34" s="35"/>
      <c r="D34" s="35"/>
      <c r="Q34" s="40" t="s">
        <v>104</v>
      </c>
      <c r="R34" s="35"/>
      <c r="S34" s="35"/>
      <c r="AB34" s="39"/>
    </row>
    <row r="35" spans="2:28">
      <c r="B35" t="s">
        <v>830</v>
      </c>
      <c r="Q35" s="41" t="s">
        <v>831</v>
      </c>
      <c r="R35" s="41"/>
      <c r="S35" s="41"/>
      <c r="T35" s="41"/>
      <c r="U35" s="41"/>
      <c r="V35" s="41"/>
      <c r="W35" s="41"/>
      <c r="X35" s="41"/>
      <c r="Y35" s="41"/>
      <c r="Z35" s="41"/>
      <c r="AA35" s="41"/>
      <c r="AB35" s="42"/>
    </row>
    <row r="36" spans="2:28">
      <c r="AB36" s="39"/>
    </row>
    <row r="37" spans="2:28">
      <c r="B37" s="40" t="s">
        <v>105</v>
      </c>
      <c r="C37" s="35"/>
      <c r="D37" s="35"/>
      <c r="AB37" s="39"/>
    </row>
    <row r="38" spans="2:28">
      <c r="B38">
        <v>0</v>
      </c>
      <c r="AB38" s="39"/>
    </row>
    <row r="39" spans="2:28">
      <c r="AB39" s="39"/>
    </row>
    <row r="40" spans="2:28">
      <c r="B40" s="40" t="s">
        <v>106</v>
      </c>
      <c r="C40" s="35"/>
      <c r="D40" s="35"/>
      <c r="AB40" s="39"/>
    </row>
    <row r="41" spans="2:28">
      <c r="B41">
        <v>3680</v>
      </c>
      <c r="AB41" s="39"/>
    </row>
    <row r="42" spans="2:28">
      <c r="B42" s="6"/>
      <c r="C42" s="6"/>
      <c r="D42" s="6"/>
      <c r="E42" s="6"/>
      <c r="F42" s="6"/>
      <c r="G42" s="6"/>
      <c r="H42" s="6"/>
      <c r="I42" s="6"/>
      <c r="J42" s="6"/>
      <c r="K42" s="6"/>
      <c r="L42" s="6"/>
      <c r="M42" s="6"/>
      <c r="N42" s="6"/>
      <c r="O42" s="6"/>
      <c r="P42" s="7"/>
      <c r="Q42" s="6"/>
      <c r="R42" s="6"/>
      <c r="S42" s="6"/>
      <c r="T42" s="6"/>
      <c r="U42" s="6"/>
      <c r="V42" s="6"/>
      <c r="W42" s="6"/>
      <c r="X42" s="6"/>
      <c r="Y42" s="6"/>
      <c r="Z42" s="6"/>
      <c r="AA42" s="6"/>
      <c r="AB42" s="38"/>
    </row>
    <row r="43" spans="2:28">
      <c r="AB43" s="39"/>
    </row>
    <row r="44" spans="2:28">
      <c r="B44" s="40" t="s">
        <v>1141</v>
      </c>
      <c r="C44" s="35"/>
      <c r="D44" s="35"/>
      <c r="E44" s="35"/>
      <c r="AB44" s="39"/>
    </row>
    <row r="45" spans="2:28">
      <c r="AB45" s="39"/>
    </row>
    <row r="46" spans="2:28">
      <c r="AB46" s="39"/>
    </row>
    <row r="47" spans="2:28">
      <c r="B47" s="40" t="s">
        <v>108</v>
      </c>
      <c r="C47" s="35"/>
      <c r="F47" s="40" t="s">
        <v>109</v>
      </c>
      <c r="G47" s="35"/>
      <c r="K47" s="40" t="s">
        <v>110</v>
      </c>
      <c r="L47" s="35"/>
      <c r="P47" s="40" t="s">
        <v>111</v>
      </c>
      <c r="Q47" s="35"/>
      <c r="T47" s="40" t="s">
        <v>112</v>
      </c>
      <c r="U47" s="35"/>
      <c r="Y47" s="40" t="s">
        <v>113</v>
      </c>
      <c r="Z47" s="35"/>
      <c r="AB47" s="39"/>
    </row>
    <row r="48" spans="2:28">
      <c r="B48">
        <v>150</v>
      </c>
      <c r="F48">
        <v>300</v>
      </c>
      <c r="K48">
        <v>200</v>
      </c>
      <c r="P48">
        <v>200</v>
      </c>
      <c r="Q48" s="3"/>
      <c r="T48">
        <v>300</v>
      </c>
      <c r="Y48">
        <v>350</v>
      </c>
      <c r="AB48" s="39"/>
    </row>
    <row r="49" spans="2:28">
      <c r="P49"/>
      <c r="AB49" s="39"/>
    </row>
    <row r="50" spans="2:28">
      <c r="B50" s="40" t="s">
        <v>114</v>
      </c>
      <c r="C50" s="35"/>
      <c r="F50" s="40" t="s">
        <v>115</v>
      </c>
      <c r="G50" s="35"/>
      <c r="K50" s="40" t="s">
        <v>116</v>
      </c>
      <c r="L50" s="35"/>
      <c r="M50" s="35"/>
      <c r="P50" s="40" t="s">
        <v>117</v>
      </c>
      <c r="Q50" s="35"/>
      <c r="T50" s="40" t="s">
        <v>118</v>
      </c>
      <c r="U50" s="35"/>
      <c r="V50" s="35"/>
      <c r="Y50" s="40" t="s">
        <v>119</v>
      </c>
      <c r="Z50" s="35"/>
      <c r="AA50" s="35"/>
      <c r="AB50" s="39"/>
    </row>
    <row r="51" spans="2:28">
      <c r="B51">
        <v>350</v>
      </c>
      <c r="F51">
        <v>350</v>
      </c>
      <c r="K51">
        <v>400</v>
      </c>
      <c r="P51">
        <v>380</v>
      </c>
      <c r="T51">
        <v>400</v>
      </c>
      <c r="Y51">
        <v>300</v>
      </c>
      <c r="AB51" s="39"/>
    </row>
    <row r="52" spans="2:28">
      <c r="B52" s="6"/>
      <c r="C52" s="6"/>
      <c r="D52" s="6"/>
      <c r="E52" s="6"/>
      <c r="F52" s="6"/>
      <c r="G52" s="6"/>
      <c r="H52" s="6"/>
      <c r="I52" s="6"/>
      <c r="J52" s="6"/>
      <c r="K52" s="6"/>
      <c r="L52" s="6"/>
      <c r="M52" s="6"/>
      <c r="N52" s="6"/>
      <c r="O52" s="6"/>
      <c r="P52" s="7"/>
      <c r="Q52" s="6"/>
      <c r="R52" s="6"/>
      <c r="S52" s="6"/>
      <c r="T52" s="6"/>
      <c r="U52" s="6"/>
      <c r="V52" s="6"/>
      <c r="W52" s="6"/>
      <c r="X52" s="6"/>
      <c r="Y52" s="6"/>
      <c r="Z52" s="6"/>
      <c r="AA52" s="6"/>
      <c r="AB52" s="38"/>
    </row>
    <row r="53" spans="2:28">
      <c r="AB53" s="39"/>
    </row>
    <row r="54" spans="2:28">
      <c r="B54" s="40" t="s">
        <v>103</v>
      </c>
      <c r="C54" s="35"/>
      <c r="D54" s="35"/>
      <c r="Q54" s="40" t="s">
        <v>104</v>
      </c>
      <c r="R54" s="35"/>
      <c r="S54" s="35"/>
      <c r="AB54" s="39"/>
    </row>
    <row r="55" spans="2:28">
      <c r="B55" s="41" t="s">
        <v>202</v>
      </c>
      <c r="C55" s="41"/>
      <c r="D55" s="41"/>
      <c r="E55" s="41"/>
      <c r="F55" s="41"/>
      <c r="G55" s="41"/>
      <c r="H55" s="41"/>
      <c r="I55" s="41"/>
      <c r="J55" s="41"/>
      <c r="K55" s="41"/>
      <c r="L55" s="41"/>
      <c r="M55" s="41"/>
      <c r="N55" s="41"/>
      <c r="O55" s="41"/>
      <c r="Q55" s="41" t="s">
        <v>832</v>
      </c>
      <c r="R55" s="41"/>
      <c r="S55" s="41"/>
      <c r="T55" s="41"/>
      <c r="U55" s="41"/>
      <c r="V55" s="41"/>
      <c r="W55" s="41"/>
      <c r="X55" s="41"/>
      <c r="Y55" s="41"/>
      <c r="Z55" s="41"/>
      <c r="AA55" s="41"/>
      <c r="AB55" s="42"/>
    </row>
    <row r="56" spans="2:28">
      <c r="AB56" s="39"/>
    </row>
    <row r="57" spans="2:28">
      <c r="B57" s="40" t="s">
        <v>105</v>
      </c>
      <c r="C57" s="35"/>
      <c r="D57" s="35"/>
      <c r="AB57" s="39"/>
    </row>
    <row r="58" spans="2:28">
      <c r="B58">
        <v>0</v>
      </c>
      <c r="AB58" s="39"/>
    </row>
    <row r="59" spans="2:28">
      <c r="AB59" s="39"/>
    </row>
    <row r="60" spans="2:28">
      <c r="B60" s="40" t="s">
        <v>106</v>
      </c>
      <c r="C60" s="35"/>
      <c r="D60" s="35"/>
      <c r="AB60" s="39"/>
    </row>
    <row r="61" spans="2:28">
      <c r="B61">
        <v>4225</v>
      </c>
      <c r="AB61" s="39"/>
    </row>
    <row r="62" spans="2:28">
      <c r="B62" s="6"/>
      <c r="C62" s="6"/>
      <c r="D62" s="6"/>
      <c r="E62" s="6"/>
      <c r="F62" s="6"/>
      <c r="G62" s="6"/>
      <c r="H62" s="6"/>
      <c r="I62" s="6"/>
      <c r="J62" s="6"/>
      <c r="K62" s="6"/>
      <c r="L62" s="6"/>
      <c r="M62" s="6"/>
      <c r="N62" s="6"/>
      <c r="O62" s="6"/>
      <c r="P62" s="7"/>
      <c r="Q62" s="6"/>
      <c r="R62" s="6"/>
      <c r="S62" s="6"/>
      <c r="T62" s="6"/>
      <c r="U62" s="6"/>
      <c r="V62" s="6"/>
      <c r="W62" s="6"/>
      <c r="X62" s="6"/>
      <c r="Y62" s="6"/>
      <c r="Z62" s="6"/>
      <c r="AA62" s="6"/>
      <c r="AB62" s="38"/>
    </row>
    <row r="63" spans="2:28">
      <c r="AB63" s="39"/>
    </row>
    <row r="64" spans="2:28">
      <c r="B64" s="40" t="s">
        <v>1141</v>
      </c>
      <c r="C64" s="35"/>
      <c r="D64" s="35"/>
      <c r="E64" s="35"/>
      <c r="AB64" s="39"/>
    </row>
    <row r="65" spans="2:28">
      <c r="AB65" s="39"/>
    </row>
    <row r="66" spans="2:28">
      <c r="B66" s="40" t="s">
        <v>108</v>
      </c>
      <c r="C66" s="35"/>
      <c r="F66" s="40" t="s">
        <v>109</v>
      </c>
      <c r="G66" s="35"/>
      <c r="K66" s="40" t="s">
        <v>110</v>
      </c>
      <c r="L66" s="35"/>
      <c r="P66" s="40" t="s">
        <v>111</v>
      </c>
      <c r="Q66" s="35"/>
      <c r="T66" s="40" t="s">
        <v>112</v>
      </c>
      <c r="U66" s="35"/>
      <c r="Y66" s="40" t="s">
        <v>113</v>
      </c>
      <c r="Z66" s="35"/>
      <c r="AB66" s="39"/>
    </row>
    <row r="67" spans="2:28">
      <c r="B67">
        <v>400</v>
      </c>
      <c r="F67">
        <v>380</v>
      </c>
      <c r="K67">
        <v>235</v>
      </c>
      <c r="P67">
        <v>210</v>
      </c>
      <c r="Q67" s="3"/>
      <c r="T67">
        <v>410</v>
      </c>
      <c r="Y67">
        <v>450</v>
      </c>
      <c r="AB67" s="39"/>
    </row>
    <row r="68" spans="2:28">
      <c r="P68"/>
      <c r="AB68" s="39"/>
    </row>
    <row r="69" spans="2:28">
      <c r="B69" s="40" t="s">
        <v>114</v>
      </c>
      <c r="C69" s="35"/>
      <c r="F69" s="40" t="s">
        <v>115</v>
      </c>
      <c r="G69" s="35"/>
      <c r="K69" s="40" t="s">
        <v>116</v>
      </c>
      <c r="L69" s="35"/>
      <c r="M69" s="35"/>
      <c r="P69" s="40" t="s">
        <v>117</v>
      </c>
      <c r="Q69" s="35"/>
      <c r="T69" s="40" t="s">
        <v>118</v>
      </c>
      <c r="U69" s="35"/>
      <c r="V69" s="35"/>
      <c r="Y69" s="40" t="s">
        <v>119</v>
      </c>
      <c r="Z69" s="35"/>
      <c r="AA69" s="35"/>
      <c r="AB69" s="39"/>
    </row>
    <row r="70" spans="2:28">
      <c r="B70">
        <v>350</v>
      </c>
      <c r="F70">
        <v>370</v>
      </c>
      <c r="K70">
        <v>400</v>
      </c>
      <c r="P70">
        <v>420</v>
      </c>
      <c r="T70">
        <v>400</v>
      </c>
      <c r="Y70">
        <v>200</v>
      </c>
      <c r="AB70" s="39"/>
    </row>
    <row r="71" spans="2:28">
      <c r="P71"/>
      <c r="AB71" s="39"/>
    </row>
    <row r="72" spans="2:28">
      <c r="B72" s="6"/>
      <c r="C72" s="6"/>
      <c r="D72" s="6"/>
      <c r="E72" s="6"/>
      <c r="F72" s="6"/>
      <c r="G72" s="6"/>
      <c r="H72" s="6"/>
      <c r="I72" s="6"/>
      <c r="J72" s="6"/>
      <c r="K72" s="6"/>
      <c r="L72" s="6"/>
      <c r="M72" s="6"/>
      <c r="N72" s="6"/>
      <c r="O72" s="6"/>
      <c r="P72" s="7"/>
      <c r="Q72" s="6"/>
      <c r="R72" s="6"/>
      <c r="S72" s="6"/>
      <c r="T72" s="6"/>
      <c r="U72" s="6"/>
      <c r="V72" s="6"/>
      <c r="W72" s="6"/>
      <c r="X72" s="6"/>
      <c r="Y72" s="6"/>
      <c r="Z72" s="6"/>
      <c r="AA72" s="6"/>
      <c r="AB72" s="38"/>
    </row>
    <row r="73" spans="2:28">
      <c r="AB73" s="39"/>
    </row>
    <row r="74" spans="2:28">
      <c r="B74" s="40" t="s">
        <v>103</v>
      </c>
      <c r="C74" s="35"/>
      <c r="D74" s="35"/>
      <c r="Q74" s="40" t="s">
        <v>104</v>
      </c>
      <c r="R74" s="35"/>
      <c r="S74" s="35"/>
      <c r="AB74" s="39"/>
    </row>
    <row r="75" spans="2:28">
      <c r="B75" s="41" t="s">
        <v>833</v>
      </c>
      <c r="C75" s="41"/>
      <c r="D75" s="41"/>
      <c r="E75" s="41"/>
      <c r="F75" s="41"/>
      <c r="G75" s="41"/>
      <c r="H75" s="41"/>
      <c r="I75" s="41"/>
      <c r="J75" s="41"/>
      <c r="K75" s="41"/>
      <c r="L75" s="41"/>
      <c r="M75" s="41"/>
      <c r="N75" s="41"/>
      <c r="O75" s="41"/>
      <c r="Q75" s="41" t="s">
        <v>834</v>
      </c>
      <c r="R75" s="41"/>
      <c r="S75" s="41"/>
      <c r="T75" s="41"/>
      <c r="U75" s="41"/>
      <c r="V75" s="41"/>
      <c r="W75" s="41"/>
      <c r="X75" s="41"/>
      <c r="Y75" s="41"/>
      <c r="Z75" s="41"/>
      <c r="AA75" s="41"/>
      <c r="AB75" s="42"/>
    </row>
    <row r="76" spans="2:28">
      <c r="AB76" s="39"/>
    </row>
    <row r="77" spans="2:28">
      <c r="B77" s="40" t="s">
        <v>105</v>
      </c>
      <c r="C77" s="35"/>
      <c r="D77" s="35"/>
      <c r="AB77" s="39"/>
    </row>
    <row r="78" spans="2:28">
      <c r="B78" s="239">
        <v>0</v>
      </c>
      <c r="AB78" s="39"/>
    </row>
    <row r="79" spans="2:28">
      <c r="AB79" s="39"/>
    </row>
    <row r="80" spans="2:28">
      <c r="B80" s="40" t="s">
        <v>106</v>
      </c>
      <c r="C80" s="35"/>
      <c r="D80" s="35"/>
      <c r="AB80" s="39"/>
    </row>
    <row r="81" spans="2:28">
      <c r="B81">
        <v>45</v>
      </c>
      <c r="AB81" s="39"/>
    </row>
    <row r="82" spans="2:28">
      <c r="B82" s="6"/>
      <c r="C82" s="6"/>
      <c r="D82" s="6"/>
      <c r="E82" s="6"/>
      <c r="F82" s="6"/>
      <c r="G82" s="6"/>
      <c r="H82" s="6"/>
      <c r="I82" s="6"/>
      <c r="J82" s="6"/>
      <c r="K82" s="6"/>
      <c r="L82" s="6"/>
      <c r="M82" s="6"/>
      <c r="N82" s="6"/>
      <c r="O82" s="6"/>
      <c r="P82" s="7"/>
      <c r="Q82" s="6"/>
      <c r="R82" s="6"/>
      <c r="S82" s="6"/>
      <c r="T82" s="6"/>
      <c r="U82" s="6"/>
      <c r="V82" s="6"/>
      <c r="W82" s="6"/>
      <c r="X82" s="6"/>
      <c r="Y82" s="6"/>
      <c r="Z82" s="6"/>
      <c r="AA82" s="6"/>
      <c r="AB82" s="38"/>
    </row>
    <row r="83" spans="2:28">
      <c r="AB83" s="39"/>
    </row>
    <row r="84" spans="2:28">
      <c r="B84" s="40" t="s">
        <v>1141</v>
      </c>
      <c r="C84" s="35"/>
      <c r="D84" s="35"/>
      <c r="E84" s="35"/>
      <c r="AB84" s="39"/>
    </row>
    <row r="85" spans="2:28">
      <c r="AB85" s="39"/>
    </row>
    <row r="86" spans="2:28">
      <c r="AB86" s="39"/>
    </row>
    <row r="87" spans="2:28">
      <c r="B87" s="40" t="s">
        <v>108</v>
      </c>
      <c r="C87" s="35"/>
      <c r="F87" s="40" t="s">
        <v>109</v>
      </c>
      <c r="G87" s="35"/>
      <c r="K87" s="40" t="s">
        <v>110</v>
      </c>
      <c r="L87" s="35"/>
      <c r="P87" s="40" t="s">
        <v>111</v>
      </c>
      <c r="Q87" s="35"/>
      <c r="T87" s="40" t="s">
        <v>112</v>
      </c>
      <c r="U87" s="35"/>
      <c r="Y87" s="40" t="s">
        <v>113</v>
      </c>
      <c r="Z87" s="35"/>
      <c r="AB87" s="39"/>
    </row>
    <row r="88" spans="2:28">
      <c r="B88">
        <v>3</v>
      </c>
      <c r="F88">
        <v>3</v>
      </c>
      <c r="K88">
        <v>3</v>
      </c>
      <c r="P88">
        <v>3</v>
      </c>
      <c r="Q88" s="3"/>
      <c r="T88">
        <v>5</v>
      </c>
      <c r="Y88">
        <v>5</v>
      </c>
      <c r="AB88" s="39"/>
    </row>
    <row r="89" spans="2:28">
      <c r="P89"/>
      <c r="AB89" s="39"/>
    </row>
    <row r="90" spans="2:28">
      <c r="B90" s="40" t="s">
        <v>114</v>
      </c>
      <c r="C90" s="35"/>
      <c r="F90" s="40" t="s">
        <v>115</v>
      </c>
      <c r="G90" s="35"/>
      <c r="K90" s="40" t="s">
        <v>116</v>
      </c>
      <c r="L90" s="35"/>
      <c r="M90" s="35"/>
      <c r="P90" s="40" t="s">
        <v>117</v>
      </c>
      <c r="Q90" s="35"/>
      <c r="T90" s="40" t="s">
        <v>118</v>
      </c>
      <c r="U90" s="35"/>
      <c r="V90" s="35"/>
      <c r="Y90" s="40" t="s">
        <v>119</v>
      </c>
      <c r="Z90" s="35"/>
      <c r="AA90" s="35"/>
      <c r="AB90" s="39"/>
    </row>
    <row r="91" spans="2:28">
      <c r="B91">
        <v>5</v>
      </c>
      <c r="F91">
        <v>4</v>
      </c>
      <c r="K91">
        <v>3</v>
      </c>
      <c r="P91">
        <v>4</v>
      </c>
      <c r="T91">
        <v>5</v>
      </c>
      <c r="Y91">
        <v>2</v>
      </c>
      <c r="AB91" s="39"/>
    </row>
  </sheetData>
  <mergeCells count="1">
    <mergeCell ref="B15:AC16"/>
  </mergeCells>
  <printOptions horizontalCentered="1"/>
  <pageMargins left="0.39370078740157483" right="0.19685039370078741" top="0.39370078740157483" bottom="0.39370078740157483" header="0.31496062992125984" footer="0.31496062992125984"/>
  <pageSetup scale="75" orientation="portrait" r:id="rId1"/>
  <rowBreaks count="1" manualBreakCount="1">
    <brk id="51" max="16383" man="1"/>
  </rowBreaks>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dimension ref="A1:AB93"/>
  <sheetViews>
    <sheetView zoomScale="90" zoomScaleNormal="90" workbookViewId="0">
      <selection activeCell="C29" sqref="C29"/>
    </sheetView>
  </sheetViews>
  <sheetFormatPr baseColWidth="10" defaultColWidth="3.7109375" defaultRowHeight="15"/>
  <cols>
    <col min="2" max="2" width="4.5703125" customWidth="1"/>
    <col min="15" max="15" width="3.7109375" style="3"/>
    <col min="27" max="27" width="14.7109375" style="1" customWidth="1"/>
  </cols>
  <sheetData>
    <row r="1" spans="1:28">
      <c r="O1"/>
    </row>
    <row r="2" spans="1:28" ht="18.75">
      <c r="B2" s="2" t="s">
        <v>0</v>
      </c>
    </row>
    <row r="3" spans="1:28" ht="15.75">
      <c r="B3" s="4" t="s">
        <v>785</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835</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15.75">
      <c r="B12" s="18" t="s">
        <v>836</v>
      </c>
      <c r="C12" s="15"/>
      <c r="D12" s="15"/>
      <c r="E12" s="15"/>
      <c r="F12" s="15"/>
      <c r="G12" s="15"/>
      <c r="H12" s="15"/>
      <c r="I12" s="15"/>
      <c r="J12" s="15"/>
      <c r="K12" s="15"/>
      <c r="L12" s="15"/>
      <c r="M12" s="15"/>
      <c r="N12" s="15"/>
      <c r="O12" s="14"/>
      <c r="P12" s="15"/>
      <c r="Q12" s="15"/>
      <c r="R12" s="15"/>
      <c r="S12" s="15"/>
      <c r="T12" s="15"/>
      <c r="U12" s="15"/>
      <c r="V12" s="15"/>
      <c r="W12" s="15"/>
      <c r="X12" s="15"/>
      <c r="Y12" s="15"/>
      <c r="Z12" s="9"/>
      <c r="AA12" s="11"/>
      <c r="AB12" s="9"/>
    </row>
    <row r="13" spans="1:28">
      <c r="B13" s="15"/>
      <c r="C13" s="15"/>
      <c r="D13" s="15"/>
      <c r="E13" s="15"/>
      <c r="F13" s="15"/>
      <c r="G13" s="15"/>
      <c r="H13" s="15"/>
      <c r="I13" s="15"/>
      <c r="J13" s="15"/>
      <c r="K13" s="15"/>
      <c r="L13" s="15"/>
      <c r="M13" s="15"/>
      <c r="N13" s="15"/>
      <c r="O13" s="14"/>
      <c r="P13" s="15"/>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ht="15" customHeight="1">
      <c r="B15" s="334" t="s">
        <v>837</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15"/>
      <c r="Z17" s="9"/>
      <c r="AA17" s="11"/>
      <c r="AB17" s="9"/>
    </row>
    <row r="18" spans="1:28">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15"/>
      <c r="Z18" s="9"/>
      <c r="AA18" s="11"/>
      <c r="AB18" s="9"/>
    </row>
    <row r="19" spans="1:28" ht="15.75">
      <c r="B19" s="18" t="s">
        <v>120</v>
      </c>
      <c r="C19" s="18"/>
      <c r="D19" s="18"/>
      <c r="E19" s="18"/>
      <c r="F19" s="18"/>
      <c r="G19" s="18"/>
      <c r="H19" s="18"/>
      <c r="I19" s="18"/>
      <c r="J19" s="18"/>
      <c r="K19" s="18"/>
      <c r="L19" s="18"/>
      <c r="M19" s="18"/>
      <c r="N19" s="18"/>
      <c r="O19" s="19"/>
      <c r="P19" s="18" t="s">
        <v>699</v>
      </c>
      <c r="Q19" s="18"/>
      <c r="R19" s="15"/>
      <c r="S19" s="15"/>
      <c r="T19" s="15"/>
      <c r="U19" s="15"/>
      <c r="V19" s="15"/>
      <c r="W19" s="15"/>
      <c r="X19" s="15"/>
      <c r="Y19" s="15"/>
      <c r="Z19" s="9"/>
      <c r="AA19" s="11"/>
      <c r="AB19" s="9"/>
    </row>
    <row r="20" spans="1:28">
      <c r="B20" s="15"/>
      <c r="C20" s="15"/>
      <c r="D20" s="15"/>
      <c r="E20" s="15"/>
      <c r="F20" s="15"/>
      <c r="G20" s="15"/>
      <c r="H20" s="15"/>
      <c r="I20" s="15"/>
      <c r="J20" s="15"/>
      <c r="K20" s="15"/>
      <c r="L20" s="15"/>
      <c r="M20" s="15"/>
      <c r="N20" s="15"/>
      <c r="O20" s="14"/>
      <c r="P20" s="15"/>
      <c r="Q20" s="15"/>
      <c r="R20" s="15"/>
      <c r="S20" s="15"/>
      <c r="T20" s="15"/>
      <c r="U20" s="15"/>
      <c r="V20" s="15"/>
      <c r="W20" s="15"/>
      <c r="X20" s="15"/>
      <c r="Y20" s="15"/>
      <c r="Z20" s="9"/>
      <c r="AA20" s="11"/>
      <c r="AB20" s="9"/>
    </row>
    <row r="21" spans="1:28">
      <c r="B21" s="12" t="s">
        <v>8</v>
      </c>
      <c r="C21" s="13"/>
      <c r="D21" s="13"/>
      <c r="E21" s="13"/>
      <c r="F21" s="15"/>
      <c r="G21" s="15"/>
      <c r="H21" s="15"/>
      <c r="I21" s="15"/>
      <c r="J21" s="15"/>
      <c r="K21" s="15"/>
      <c r="L21" s="15"/>
      <c r="M21" s="15"/>
      <c r="N21" s="15"/>
      <c r="O21" s="14"/>
      <c r="P21" s="12" t="s">
        <v>9</v>
      </c>
      <c r="Q21" s="13"/>
      <c r="R21" s="13"/>
      <c r="S21" s="15"/>
      <c r="T21" s="15"/>
      <c r="U21" s="15"/>
      <c r="V21" s="15"/>
      <c r="W21" s="15"/>
      <c r="X21" s="15"/>
      <c r="Y21" s="15"/>
      <c r="Z21" s="9"/>
      <c r="AA21" s="11"/>
      <c r="AB21" s="9"/>
    </row>
    <row r="22" spans="1:28" ht="15.75">
      <c r="B22" s="18" t="s">
        <v>281</v>
      </c>
      <c r="C22" s="18"/>
      <c r="D22" s="18"/>
      <c r="E22" s="18"/>
      <c r="F22" s="18"/>
      <c r="G22" s="18"/>
      <c r="H22" s="18"/>
      <c r="I22" s="18"/>
      <c r="J22" s="18"/>
      <c r="K22" s="18"/>
      <c r="L22" s="18"/>
      <c r="M22" s="18"/>
      <c r="N22" s="18"/>
      <c r="O22" s="19"/>
      <c r="P22" s="18" t="s">
        <v>203</v>
      </c>
      <c r="Q22" s="18"/>
      <c r="R22" s="15"/>
      <c r="S22" s="15"/>
      <c r="T22" s="15"/>
      <c r="U22" s="15"/>
      <c r="V22" s="15"/>
      <c r="W22" s="15"/>
      <c r="X22" s="15"/>
      <c r="Y22" s="15"/>
      <c r="Z22" s="9"/>
      <c r="AA22" s="11"/>
      <c r="AB22" s="9"/>
    </row>
    <row r="23" spans="1:28">
      <c r="A23" s="6"/>
      <c r="B23" s="21"/>
      <c r="C23" s="21"/>
      <c r="D23" s="21"/>
      <c r="E23" s="21"/>
      <c r="F23" s="21"/>
      <c r="G23" s="21"/>
      <c r="H23" s="21"/>
      <c r="I23" s="21"/>
      <c r="J23" s="21"/>
      <c r="K23" s="21"/>
      <c r="L23" s="21"/>
      <c r="M23" s="21"/>
      <c r="N23" s="21"/>
      <c r="O23" s="22"/>
      <c r="P23" s="21"/>
      <c r="Q23" s="21"/>
      <c r="R23" s="21"/>
      <c r="S23" s="21"/>
      <c r="T23" s="21"/>
      <c r="U23" s="21"/>
      <c r="V23" s="21"/>
      <c r="W23" s="21"/>
      <c r="X23" s="21"/>
      <c r="Y23" s="21"/>
      <c r="Z23" s="6"/>
      <c r="AA23" s="8"/>
      <c r="AB23" s="6"/>
    </row>
    <row r="24" spans="1:28">
      <c r="A24" s="3"/>
      <c r="B24" s="3"/>
      <c r="C24" s="3"/>
      <c r="D24" s="3"/>
      <c r="E24" s="3"/>
      <c r="F24" s="3"/>
      <c r="G24" s="3"/>
      <c r="H24" s="3"/>
      <c r="I24" s="3"/>
      <c r="J24" s="3"/>
      <c r="K24" s="3"/>
      <c r="L24" s="3"/>
      <c r="M24" s="3"/>
      <c r="N24" s="3"/>
      <c r="P24" s="3"/>
      <c r="Q24" s="3"/>
      <c r="R24" s="3"/>
      <c r="S24" s="3"/>
      <c r="T24" s="3"/>
      <c r="U24" s="3"/>
      <c r="V24" s="3"/>
      <c r="W24" s="3"/>
      <c r="X24" s="3"/>
      <c r="Y24" s="3"/>
      <c r="Z24" s="3"/>
      <c r="AA24" s="23"/>
      <c r="AB24" s="3"/>
    </row>
    <row r="26" spans="1:28">
      <c r="B26" s="24">
        <v>246</v>
      </c>
      <c r="C26" s="24" t="s">
        <v>838</v>
      </c>
      <c r="AA26" s="25">
        <v>996</v>
      </c>
    </row>
    <row r="27" spans="1:28">
      <c r="B27" s="24">
        <v>247</v>
      </c>
      <c r="C27" s="24" t="s">
        <v>839</v>
      </c>
      <c r="AA27" s="25">
        <v>996</v>
      </c>
    </row>
    <row r="28" spans="1:28">
      <c r="B28" s="24">
        <v>249</v>
      </c>
      <c r="C28" s="24" t="s">
        <v>382</v>
      </c>
      <c r="AA28" s="25">
        <v>1000</v>
      </c>
    </row>
    <row r="29" spans="1:28">
      <c r="B29" s="24">
        <v>357</v>
      </c>
      <c r="C29" s="14" t="s">
        <v>841</v>
      </c>
      <c r="AA29" s="25">
        <v>39996</v>
      </c>
    </row>
    <row r="30" spans="1:28">
      <c r="B30" s="14">
        <v>515</v>
      </c>
      <c r="C30" s="14" t="s">
        <v>840</v>
      </c>
      <c r="AA30" s="28">
        <v>30000</v>
      </c>
    </row>
    <row r="31" spans="1:28">
      <c r="B31" s="14"/>
      <c r="C31" s="14"/>
    </row>
    <row r="32" spans="1:28">
      <c r="Y32" s="35"/>
      <c r="Z32" s="36" t="s">
        <v>102</v>
      </c>
      <c r="AA32" s="37">
        <f>SUM(AA26:AA31)</f>
        <v>72988</v>
      </c>
    </row>
    <row r="34" spans="2:27">
      <c r="B34" s="6"/>
      <c r="C34" s="6"/>
      <c r="D34" s="6"/>
      <c r="E34" s="6"/>
      <c r="F34" s="6"/>
      <c r="G34" s="6"/>
      <c r="H34" s="6"/>
      <c r="I34" s="6"/>
      <c r="J34" s="6"/>
      <c r="K34" s="6"/>
      <c r="L34" s="6"/>
      <c r="M34" s="6"/>
      <c r="N34" s="6"/>
      <c r="O34" s="7"/>
      <c r="P34" s="6"/>
      <c r="Q34" s="6"/>
      <c r="R34" s="6"/>
      <c r="S34" s="6"/>
      <c r="T34" s="6"/>
      <c r="U34" s="6"/>
      <c r="V34" s="6"/>
      <c r="W34" s="6"/>
      <c r="X34" s="6"/>
      <c r="Y34" s="6"/>
      <c r="Z34" s="6"/>
      <c r="AA34" s="38"/>
    </row>
    <row r="35" spans="2:27">
      <c r="AA35" s="39"/>
    </row>
    <row r="36" spans="2:27">
      <c r="B36" s="40" t="s">
        <v>103</v>
      </c>
      <c r="C36" s="35"/>
      <c r="D36" s="35"/>
      <c r="P36" s="40" t="s">
        <v>104</v>
      </c>
      <c r="Q36" s="35"/>
      <c r="R36" s="35"/>
      <c r="AA36" s="39"/>
    </row>
    <row r="37" spans="2:27">
      <c r="B37" t="s">
        <v>842</v>
      </c>
      <c r="P37" s="41" t="s">
        <v>843</v>
      </c>
      <c r="Q37" s="41"/>
      <c r="R37" s="41"/>
      <c r="S37" s="41"/>
      <c r="T37" s="41"/>
      <c r="U37" s="41"/>
      <c r="V37" s="41"/>
      <c r="W37" s="41"/>
      <c r="X37" s="41"/>
      <c r="Y37" s="41"/>
      <c r="Z37" s="41"/>
      <c r="AA37" s="42"/>
    </row>
    <row r="38" spans="2:27">
      <c r="AA38" s="39"/>
    </row>
    <row r="39" spans="2:27">
      <c r="B39" s="40" t="s">
        <v>105</v>
      </c>
      <c r="C39" s="35"/>
      <c r="D39" s="35"/>
      <c r="AA39" s="39"/>
    </row>
    <row r="40" spans="2:27">
      <c r="B40">
        <v>0</v>
      </c>
      <c r="AA40" s="39"/>
    </row>
    <row r="41" spans="2:27">
      <c r="AA41" s="39"/>
    </row>
    <row r="42" spans="2:27">
      <c r="B42" s="40" t="s">
        <v>106</v>
      </c>
      <c r="C42" s="35"/>
      <c r="D42" s="35"/>
      <c r="AA42" s="39"/>
    </row>
    <row r="43" spans="2:27">
      <c r="B43">
        <v>460</v>
      </c>
      <c r="AA43" s="39"/>
    </row>
    <row r="44" spans="2:27">
      <c r="B44" s="6"/>
      <c r="C44" s="6"/>
      <c r="D44" s="6"/>
      <c r="E44" s="6"/>
      <c r="F44" s="6"/>
      <c r="G44" s="6"/>
      <c r="H44" s="6"/>
      <c r="I44" s="6"/>
      <c r="J44" s="6"/>
      <c r="K44" s="6"/>
      <c r="L44" s="6"/>
      <c r="M44" s="6"/>
      <c r="N44" s="6"/>
      <c r="O44" s="7"/>
      <c r="P44" s="6"/>
      <c r="Q44" s="6"/>
      <c r="R44" s="6"/>
      <c r="S44" s="6"/>
      <c r="T44" s="6"/>
      <c r="U44" s="6"/>
      <c r="V44" s="6"/>
      <c r="W44" s="6"/>
      <c r="X44" s="6"/>
      <c r="Y44" s="6"/>
      <c r="Z44" s="6"/>
      <c r="AA44" s="38"/>
    </row>
    <row r="45" spans="2:27">
      <c r="AA45" s="39"/>
    </row>
    <row r="46" spans="2:27">
      <c r="B46" s="40" t="s">
        <v>1141</v>
      </c>
      <c r="C46" s="35"/>
      <c r="D46" s="35"/>
      <c r="E46" s="35"/>
      <c r="AA46" s="39"/>
    </row>
    <row r="47" spans="2:27">
      <c r="AA47" s="39"/>
    </row>
    <row r="48" spans="2:27">
      <c r="AA48" s="39"/>
    </row>
    <row r="49" spans="2:27">
      <c r="B49" s="40" t="s">
        <v>108</v>
      </c>
      <c r="C49" s="35"/>
      <c r="F49" s="40" t="s">
        <v>109</v>
      </c>
      <c r="G49" s="35"/>
      <c r="K49" s="40" t="s">
        <v>110</v>
      </c>
      <c r="L49" s="35"/>
      <c r="O49" s="40" t="s">
        <v>111</v>
      </c>
      <c r="P49" s="35"/>
      <c r="S49" s="40" t="s">
        <v>112</v>
      </c>
      <c r="T49" s="35"/>
      <c r="X49" s="40" t="s">
        <v>113</v>
      </c>
      <c r="Y49" s="35"/>
      <c r="AA49" s="39"/>
    </row>
    <row r="50" spans="2:27">
      <c r="B50">
        <v>40</v>
      </c>
      <c r="F50">
        <v>40</v>
      </c>
      <c r="K50">
        <v>30</v>
      </c>
      <c r="O50">
        <v>30</v>
      </c>
      <c r="P50" s="3"/>
      <c r="S50">
        <v>40</v>
      </c>
      <c r="X50">
        <v>40</v>
      </c>
      <c r="AA50" s="39"/>
    </row>
    <row r="51" spans="2:27">
      <c r="O51"/>
      <c r="AA51" s="39"/>
    </row>
    <row r="52" spans="2:27">
      <c r="B52" s="40" t="s">
        <v>114</v>
      </c>
      <c r="C52" s="35"/>
      <c r="F52" s="40" t="s">
        <v>115</v>
      </c>
      <c r="G52" s="35"/>
      <c r="K52" s="40" t="s">
        <v>116</v>
      </c>
      <c r="L52" s="35"/>
      <c r="M52" s="35"/>
      <c r="O52" s="40" t="s">
        <v>117</v>
      </c>
      <c r="P52" s="35"/>
      <c r="S52" s="40" t="s">
        <v>118</v>
      </c>
      <c r="T52" s="35"/>
      <c r="U52" s="35"/>
      <c r="X52" s="40" t="s">
        <v>119</v>
      </c>
      <c r="Y52" s="35"/>
      <c r="Z52" s="35"/>
      <c r="AA52" s="39"/>
    </row>
    <row r="53" spans="2:27">
      <c r="B53">
        <v>40</v>
      </c>
      <c r="F53">
        <v>40</v>
      </c>
      <c r="K53">
        <v>40</v>
      </c>
      <c r="O53">
        <v>40</v>
      </c>
      <c r="S53">
        <v>40</v>
      </c>
      <c r="X53">
        <v>40</v>
      </c>
      <c r="AA53" s="39"/>
    </row>
    <row r="54" spans="2:27">
      <c r="B54" s="6"/>
      <c r="C54" s="6"/>
      <c r="D54" s="6"/>
      <c r="E54" s="6"/>
      <c r="F54" s="6"/>
      <c r="G54" s="6"/>
      <c r="H54" s="6"/>
      <c r="I54" s="6"/>
      <c r="J54" s="6"/>
      <c r="K54" s="6"/>
      <c r="L54" s="6"/>
      <c r="M54" s="6"/>
      <c r="N54" s="6"/>
      <c r="O54" s="7"/>
      <c r="P54" s="6"/>
      <c r="Q54" s="6"/>
      <c r="R54" s="6"/>
      <c r="S54" s="6"/>
      <c r="T54" s="6"/>
      <c r="U54" s="6"/>
      <c r="V54" s="6"/>
      <c r="W54" s="6"/>
      <c r="X54" s="6"/>
      <c r="Y54" s="6"/>
      <c r="Z54" s="6"/>
      <c r="AA54" s="38"/>
    </row>
    <row r="55" spans="2:27">
      <c r="AA55" s="39"/>
    </row>
    <row r="56" spans="2:27">
      <c r="B56" s="40" t="s">
        <v>103</v>
      </c>
      <c r="C56" s="35"/>
      <c r="D56" s="35"/>
      <c r="P56" s="40" t="s">
        <v>104</v>
      </c>
      <c r="Q56" s="35"/>
      <c r="R56" s="35"/>
      <c r="AA56" s="39"/>
    </row>
    <row r="57" spans="2:27">
      <c r="B57" s="41" t="s">
        <v>209</v>
      </c>
      <c r="C57" s="41"/>
      <c r="D57" s="41"/>
      <c r="E57" s="41"/>
      <c r="F57" s="41"/>
      <c r="G57" s="41"/>
      <c r="H57" s="41"/>
      <c r="I57" s="41"/>
      <c r="J57" s="41"/>
      <c r="K57" s="41"/>
      <c r="L57" s="41"/>
      <c r="M57" s="41"/>
      <c r="N57" s="41"/>
      <c r="P57" s="5" t="s">
        <v>844</v>
      </c>
      <c r="Q57" s="41"/>
      <c r="R57" s="41"/>
      <c r="S57" s="41"/>
      <c r="T57" s="41"/>
      <c r="U57" s="41"/>
      <c r="V57" s="41"/>
      <c r="W57" s="41"/>
      <c r="X57" s="41"/>
      <c r="Y57" s="41"/>
      <c r="Z57" s="41"/>
      <c r="AA57" s="42"/>
    </row>
    <row r="58" spans="2:27">
      <c r="AA58" s="39"/>
    </row>
    <row r="59" spans="2:27">
      <c r="B59" s="40" t="s">
        <v>105</v>
      </c>
      <c r="C59" s="35"/>
      <c r="D59" s="35"/>
      <c r="AA59" s="39"/>
    </row>
    <row r="60" spans="2:27">
      <c r="B60">
        <v>0</v>
      </c>
      <c r="AA60" s="39"/>
    </row>
    <row r="61" spans="2:27">
      <c r="AA61" s="39"/>
    </row>
    <row r="62" spans="2:27">
      <c r="B62" s="40" t="s">
        <v>106</v>
      </c>
      <c r="C62" s="35"/>
      <c r="D62" s="35"/>
      <c r="AA62" s="39"/>
    </row>
    <row r="63" spans="2:27">
      <c r="B63">
        <v>151</v>
      </c>
      <c r="AA63" s="39"/>
    </row>
    <row r="64" spans="2:27">
      <c r="B64" s="6"/>
      <c r="C64" s="6"/>
      <c r="D64" s="6"/>
      <c r="E64" s="6"/>
      <c r="F64" s="6"/>
      <c r="G64" s="6"/>
      <c r="H64" s="6"/>
      <c r="I64" s="6"/>
      <c r="J64" s="6"/>
      <c r="K64" s="6"/>
      <c r="L64" s="6"/>
      <c r="M64" s="6"/>
      <c r="N64" s="6"/>
      <c r="O64" s="7"/>
      <c r="P64" s="6"/>
      <c r="Q64" s="6"/>
      <c r="R64" s="6"/>
      <c r="S64" s="6"/>
      <c r="T64" s="6"/>
      <c r="U64" s="6"/>
      <c r="V64" s="6"/>
      <c r="W64" s="6"/>
      <c r="X64" s="6"/>
      <c r="Y64" s="6"/>
      <c r="Z64" s="6"/>
      <c r="AA64" s="38"/>
    </row>
    <row r="65" spans="2:27">
      <c r="AA65" s="39"/>
    </row>
    <row r="66" spans="2:27">
      <c r="B66" s="40" t="s">
        <v>1141</v>
      </c>
      <c r="C66" s="35"/>
      <c r="D66" s="35"/>
      <c r="E66" s="35"/>
      <c r="AA66" s="39"/>
    </row>
    <row r="67" spans="2:27">
      <c r="AA67" s="39"/>
    </row>
    <row r="68" spans="2:27">
      <c r="AA68" s="39"/>
    </row>
    <row r="69" spans="2:27">
      <c r="B69" s="40" t="s">
        <v>108</v>
      </c>
      <c r="C69" s="35"/>
      <c r="F69" s="40" t="s">
        <v>109</v>
      </c>
      <c r="G69" s="35"/>
      <c r="K69" s="40" t="s">
        <v>110</v>
      </c>
      <c r="L69" s="35"/>
      <c r="O69" s="40" t="s">
        <v>111</v>
      </c>
      <c r="P69" s="35"/>
      <c r="S69" s="40" t="s">
        <v>112</v>
      </c>
      <c r="T69" s="35"/>
      <c r="X69" s="40" t="s">
        <v>113</v>
      </c>
      <c r="Y69" s="35"/>
      <c r="AA69" s="39"/>
    </row>
    <row r="70" spans="2:27">
      <c r="B70">
        <v>10</v>
      </c>
      <c r="F70">
        <v>15</v>
      </c>
      <c r="K70">
        <v>8</v>
      </c>
      <c r="O70">
        <v>8</v>
      </c>
      <c r="P70" s="3"/>
      <c r="S70">
        <v>15</v>
      </c>
      <c r="X70">
        <v>15</v>
      </c>
      <c r="AA70" s="39"/>
    </row>
    <row r="71" spans="2:27">
      <c r="O71"/>
      <c r="AA71" s="39"/>
    </row>
    <row r="72" spans="2:27">
      <c r="B72" s="40" t="s">
        <v>114</v>
      </c>
      <c r="C72" s="35"/>
      <c r="F72" s="40" t="s">
        <v>115</v>
      </c>
      <c r="G72" s="35"/>
      <c r="K72" s="40" t="s">
        <v>116</v>
      </c>
      <c r="L72" s="35"/>
      <c r="M72" s="35"/>
      <c r="O72" s="40" t="s">
        <v>117</v>
      </c>
      <c r="P72" s="35"/>
      <c r="S72" s="40" t="s">
        <v>118</v>
      </c>
      <c r="T72" s="35"/>
      <c r="U72" s="35"/>
      <c r="X72" s="40" t="s">
        <v>119</v>
      </c>
      <c r="Y72" s="35"/>
      <c r="Z72" s="35"/>
      <c r="AA72" s="39"/>
    </row>
    <row r="73" spans="2:27">
      <c r="B73">
        <v>15</v>
      </c>
      <c r="F73">
        <v>10</v>
      </c>
      <c r="K73">
        <v>15</v>
      </c>
      <c r="O73">
        <v>15</v>
      </c>
      <c r="S73">
        <v>15</v>
      </c>
      <c r="X73">
        <v>10</v>
      </c>
      <c r="AA73" s="39"/>
    </row>
    <row r="74" spans="2:27">
      <c r="B74" s="6"/>
      <c r="C74" s="6"/>
      <c r="D74" s="6"/>
      <c r="E74" s="6"/>
      <c r="F74" s="6"/>
      <c r="G74" s="6"/>
      <c r="H74" s="6"/>
      <c r="I74" s="6"/>
      <c r="J74" s="6"/>
      <c r="K74" s="6"/>
      <c r="L74" s="6"/>
      <c r="M74" s="6"/>
      <c r="N74" s="6"/>
      <c r="O74" s="7"/>
      <c r="P74" s="6"/>
      <c r="Q74" s="6"/>
      <c r="R74" s="6"/>
      <c r="S74" s="6"/>
      <c r="T74" s="6"/>
      <c r="U74" s="6"/>
      <c r="V74" s="6"/>
      <c r="W74" s="6"/>
      <c r="X74" s="6"/>
      <c r="Y74" s="6"/>
      <c r="Z74" s="6"/>
      <c r="AA74" s="38"/>
    </row>
    <row r="75" spans="2:27">
      <c r="AA75" s="39"/>
    </row>
    <row r="76" spans="2:27">
      <c r="B76" s="40" t="s">
        <v>103</v>
      </c>
      <c r="C76" s="35"/>
      <c r="D76" s="35"/>
      <c r="P76" s="40" t="s">
        <v>104</v>
      </c>
      <c r="Q76" s="35"/>
      <c r="R76" s="35"/>
      <c r="AA76" s="39"/>
    </row>
    <row r="77" spans="2:27">
      <c r="B77" s="41" t="s">
        <v>845</v>
      </c>
      <c r="C77" s="41"/>
      <c r="D77" s="41"/>
      <c r="E77" s="41"/>
      <c r="F77" s="41"/>
      <c r="G77" s="41"/>
      <c r="H77" s="41"/>
      <c r="I77" s="41"/>
      <c r="J77" s="41"/>
      <c r="K77" s="41"/>
      <c r="L77" s="41"/>
      <c r="M77" s="41"/>
      <c r="N77" s="41"/>
      <c r="P77" s="41" t="s">
        <v>846</v>
      </c>
      <c r="Q77" s="41"/>
      <c r="R77" s="41"/>
      <c r="S77" s="41"/>
      <c r="T77" s="41"/>
      <c r="U77" s="41"/>
      <c r="V77" s="41"/>
      <c r="W77" s="41"/>
      <c r="X77" s="41"/>
      <c r="Y77" s="41"/>
      <c r="Z77" s="41"/>
      <c r="AA77" s="42"/>
    </row>
    <row r="78" spans="2:27">
      <c r="AA78" s="39"/>
    </row>
    <row r="79" spans="2:27">
      <c r="B79" s="40" t="s">
        <v>105</v>
      </c>
      <c r="C79" s="35"/>
      <c r="D79" s="35"/>
      <c r="AA79" s="39"/>
    </row>
    <row r="80" spans="2:27">
      <c r="B80">
        <v>0</v>
      </c>
      <c r="AA80" s="39"/>
    </row>
    <row r="81" spans="2:27">
      <c r="AA81" s="39"/>
    </row>
    <row r="82" spans="2:27">
      <c r="B82" s="40" t="s">
        <v>106</v>
      </c>
      <c r="C82" s="35"/>
      <c r="D82" s="35"/>
      <c r="AA82" s="39"/>
    </row>
    <row r="83" spans="2:27">
      <c r="B83">
        <v>47</v>
      </c>
      <c r="AA83" s="39"/>
    </row>
    <row r="84" spans="2:27">
      <c r="B84" s="6"/>
      <c r="C84" s="6"/>
      <c r="D84" s="6"/>
      <c r="E84" s="6"/>
      <c r="F84" s="6"/>
      <c r="G84" s="6"/>
      <c r="H84" s="6"/>
      <c r="I84" s="6"/>
      <c r="J84" s="6"/>
      <c r="K84" s="6"/>
      <c r="L84" s="6"/>
      <c r="M84" s="6"/>
      <c r="N84" s="6"/>
      <c r="O84" s="7"/>
      <c r="P84" s="6"/>
      <c r="Q84" s="6"/>
      <c r="R84" s="6"/>
      <c r="S84" s="6"/>
      <c r="T84" s="6"/>
      <c r="U84" s="6"/>
      <c r="V84" s="6"/>
      <c r="W84" s="6"/>
      <c r="X84" s="6"/>
      <c r="Y84" s="6"/>
      <c r="Z84" s="6"/>
      <c r="AA84" s="38"/>
    </row>
    <row r="85" spans="2:27">
      <c r="AA85" s="39"/>
    </row>
    <row r="86" spans="2:27">
      <c r="B86" s="40" t="s">
        <v>1141</v>
      </c>
      <c r="C86" s="35"/>
      <c r="D86" s="35"/>
      <c r="E86" s="35"/>
      <c r="AA86" s="39"/>
    </row>
    <row r="87" spans="2:27">
      <c r="AA87" s="39"/>
    </row>
    <row r="88" spans="2:27">
      <c r="AA88" s="39"/>
    </row>
    <row r="89" spans="2:27">
      <c r="B89" s="40" t="s">
        <v>108</v>
      </c>
      <c r="C89" s="35"/>
      <c r="F89" s="40" t="s">
        <v>109</v>
      </c>
      <c r="G89" s="35"/>
      <c r="K89" s="40" t="s">
        <v>110</v>
      </c>
      <c r="L89" s="35"/>
      <c r="O89" s="40" t="s">
        <v>111</v>
      </c>
      <c r="P89" s="35"/>
      <c r="S89" s="40" t="s">
        <v>112</v>
      </c>
      <c r="T89" s="35"/>
      <c r="X89" s="40" t="s">
        <v>113</v>
      </c>
      <c r="Y89" s="35"/>
      <c r="AA89" s="39"/>
    </row>
    <row r="90" spans="2:27">
      <c r="B90">
        <v>5</v>
      </c>
      <c r="F90">
        <v>5</v>
      </c>
      <c r="K90">
        <v>3</v>
      </c>
      <c r="O90">
        <v>3</v>
      </c>
      <c r="P90" s="3"/>
      <c r="S90">
        <v>5</v>
      </c>
      <c r="X90">
        <v>4</v>
      </c>
      <c r="AA90" s="39"/>
    </row>
    <row r="91" spans="2:27">
      <c r="O91"/>
      <c r="AA91" s="39"/>
    </row>
    <row r="92" spans="2:27">
      <c r="B92" s="40" t="s">
        <v>114</v>
      </c>
      <c r="C92" s="35"/>
      <c r="F92" s="40" t="s">
        <v>115</v>
      </c>
      <c r="G92" s="35"/>
      <c r="K92" s="40" t="s">
        <v>116</v>
      </c>
      <c r="L92" s="35"/>
      <c r="M92" s="35"/>
      <c r="O92" s="40" t="s">
        <v>117</v>
      </c>
      <c r="P92" s="35"/>
      <c r="S92" s="40" t="s">
        <v>118</v>
      </c>
      <c r="T92" s="35"/>
      <c r="U92" s="35"/>
      <c r="X92" s="40" t="s">
        <v>119</v>
      </c>
      <c r="Y92" s="35"/>
      <c r="Z92" s="35"/>
      <c r="AA92" s="39"/>
    </row>
    <row r="93" spans="2:27">
      <c r="B93">
        <v>5</v>
      </c>
      <c r="F93">
        <v>4</v>
      </c>
      <c r="K93">
        <v>4</v>
      </c>
      <c r="O93">
        <v>3</v>
      </c>
      <c r="S93">
        <v>3</v>
      </c>
      <c r="X93">
        <v>3</v>
      </c>
      <c r="AA93" s="39"/>
    </row>
  </sheetData>
  <mergeCells count="1">
    <mergeCell ref="B15:AB16"/>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B145"/>
  <sheetViews>
    <sheetView topLeftCell="A32" zoomScaleNormal="100" workbookViewId="0">
      <selection activeCell="C60" sqref="C60"/>
    </sheetView>
  </sheetViews>
  <sheetFormatPr baseColWidth="10" defaultColWidth="3.7109375" defaultRowHeight="15"/>
  <cols>
    <col min="2" max="2" width="4" bestFit="1" customWidth="1"/>
    <col min="16" max="16" width="3.7109375" style="3"/>
    <col min="27" max="27" width="14.7109375" style="1" customWidth="1"/>
  </cols>
  <sheetData>
    <row r="1" spans="1:28">
      <c r="P1"/>
    </row>
    <row r="2" spans="1:28" ht="18.75">
      <c r="B2" s="2" t="s">
        <v>0</v>
      </c>
    </row>
    <row r="3" spans="1:28" ht="15.75">
      <c r="B3" s="4" t="s">
        <v>1157</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8"/>
      <c r="AB6" s="6"/>
    </row>
    <row r="7" spans="1:28">
      <c r="A7" s="9"/>
      <c r="B7" s="9"/>
      <c r="C7" s="9"/>
      <c r="D7" s="9"/>
      <c r="E7" s="9"/>
      <c r="F7" s="9"/>
      <c r="G7" s="9"/>
      <c r="H7" s="9"/>
      <c r="I7" s="9"/>
      <c r="J7" s="9"/>
      <c r="K7" s="9"/>
      <c r="L7" s="9"/>
      <c r="M7" s="9"/>
      <c r="N7" s="9"/>
      <c r="O7" s="9"/>
      <c r="P7" s="10"/>
      <c r="Q7" s="9"/>
      <c r="R7" s="9"/>
      <c r="S7" s="9"/>
      <c r="T7" s="9"/>
      <c r="U7" s="9"/>
      <c r="V7" s="9"/>
      <c r="W7" s="9"/>
      <c r="X7" s="9"/>
      <c r="Y7" s="9"/>
      <c r="Z7" s="9"/>
      <c r="AA7" s="11"/>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9"/>
      <c r="AA8" s="16" t="s">
        <v>3</v>
      </c>
      <c r="AB8" s="17"/>
    </row>
    <row r="9" spans="1:28" ht="15.75">
      <c r="B9" s="335" t="s">
        <v>346</v>
      </c>
      <c r="C9" s="335"/>
      <c r="D9" s="335"/>
      <c r="E9" s="335"/>
      <c r="F9" s="335"/>
      <c r="G9" s="335"/>
      <c r="H9" s="335"/>
      <c r="I9" s="335"/>
      <c r="J9" s="335"/>
      <c r="K9" s="335"/>
      <c r="L9" s="335"/>
      <c r="M9" s="335"/>
      <c r="N9" s="335"/>
      <c r="O9" s="335"/>
      <c r="P9" s="335"/>
      <c r="Q9" s="335"/>
      <c r="R9" s="335"/>
      <c r="S9" s="335"/>
      <c r="T9" s="335"/>
      <c r="U9" s="335"/>
      <c r="V9" s="335"/>
      <c r="W9" s="335"/>
      <c r="X9" s="335"/>
      <c r="Y9" s="18"/>
      <c r="Z9" s="18"/>
      <c r="AA9" s="20" t="s">
        <v>3</v>
      </c>
      <c r="AB9" s="18"/>
    </row>
    <row r="10" spans="1:28" ht="15.7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18"/>
      <c r="Z10" s="18"/>
      <c r="AA10" s="20"/>
      <c r="AB10" s="18"/>
    </row>
    <row r="11" spans="1:28">
      <c r="B11" s="15"/>
      <c r="C11" s="15"/>
      <c r="D11" s="15"/>
      <c r="E11" s="15"/>
      <c r="F11" s="15"/>
      <c r="G11" s="15"/>
      <c r="H11" s="15"/>
      <c r="I11" s="15"/>
      <c r="J11" s="15"/>
      <c r="K11" s="15"/>
      <c r="L11" s="15"/>
      <c r="M11" s="15"/>
      <c r="N11" s="15"/>
      <c r="O11" s="15"/>
      <c r="P11" s="14"/>
      <c r="Q11" s="15"/>
      <c r="R11" s="15"/>
      <c r="S11" s="15"/>
      <c r="T11" s="15"/>
      <c r="U11" s="15"/>
      <c r="V11" s="15"/>
      <c r="W11" s="15"/>
      <c r="X11" s="15"/>
      <c r="Y11" s="15"/>
      <c r="Z11" s="9"/>
      <c r="AA11" s="11"/>
      <c r="AB11" s="9"/>
    </row>
    <row r="12" spans="1:28">
      <c r="B12" s="12" t="s">
        <v>1138</v>
      </c>
      <c r="C12" s="13"/>
      <c r="D12" s="13"/>
      <c r="E12" s="15"/>
      <c r="F12" s="15"/>
      <c r="G12" s="15"/>
      <c r="H12" s="15"/>
      <c r="I12" s="15"/>
      <c r="J12" s="15"/>
      <c r="K12" s="15"/>
      <c r="L12" s="15"/>
      <c r="M12" s="15"/>
      <c r="N12" s="15"/>
      <c r="O12" s="15"/>
      <c r="P12" s="14"/>
      <c r="Q12" s="15"/>
      <c r="R12" s="15"/>
      <c r="S12" s="15"/>
      <c r="T12" s="15"/>
      <c r="U12" s="15"/>
      <c r="V12" s="15"/>
      <c r="W12" s="15"/>
      <c r="X12" s="15"/>
      <c r="Y12" s="15"/>
      <c r="Z12" s="9"/>
      <c r="AA12" s="11"/>
      <c r="AB12" s="9"/>
    </row>
    <row r="13" spans="1:28" ht="15.75">
      <c r="B13" s="18" t="s">
        <v>1156</v>
      </c>
      <c r="C13" s="15"/>
      <c r="D13" s="15"/>
      <c r="E13" s="15"/>
      <c r="F13" s="15"/>
      <c r="G13" s="15"/>
      <c r="H13" s="15"/>
      <c r="I13" s="15"/>
      <c r="J13" s="15"/>
      <c r="K13" s="15"/>
      <c r="L13" s="15"/>
      <c r="M13" s="15"/>
      <c r="N13" s="15"/>
      <c r="O13" s="15"/>
      <c r="P13" s="14"/>
      <c r="Q13" s="15"/>
      <c r="R13" s="15"/>
      <c r="S13" s="15"/>
      <c r="T13" s="15"/>
      <c r="U13" s="15"/>
      <c r="V13" s="15"/>
      <c r="W13" s="15"/>
      <c r="X13" s="15"/>
      <c r="Y13" s="15"/>
      <c r="Z13" s="9"/>
      <c r="AA13" s="11"/>
      <c r="AB13" s="9"/>
    </row>
    <row r="14" spans="1:28">
      <c r="B14" s="15"/>
      <c r="C14" s="15"/>
      <c r="D14" s="15"/>
      <c r="E14" s="15"/>
      <c r="F14" s="15"/>
      <c r="G14" s="15"/>
      <c r="H14" s="15"/>
      <c r="I14" s="15"/>
      <c r="J14" s="15"/>
      <c r="K14" s="15"/>
      <c r="L14" s="15"/>
      <c r="M14" s="15"/>
      <c r="N14" s="15"/>
      <c r="O14" s="15"/>
      <c r="P14" s="14"/>
      <c r="Q14" s="15"/>
      <c r="R14" s="15"/>
      <c r="S14" s="15"/>
      <c r="T14" s="15"/>
      <c r="U14" s="15"/>
      <c r="V14" s="15"/>
      <c r="W14" s="15"/>
      <c r="X14" s="15"/>
      <c r="Y14" s="15"/>
      <c r="Z14" s="9"/>
      <c r="AA14" s="11"/>
      <c r="AB14" s="9"/>
    </row>
    <row r="15" spans="1:28">
      <c r="B15" s="12" t="s">
        <v>5</v>
      </c>
      <c r="C15" s="13"/>
      <c r="D15" s="13"/>
      <c r="E15" s="15"/>
      <c r="F15" s="15"/>
      <c r="G15" s="15"/>
      <c r="H15" s="15"/>
      <c r="I15" s="15"/>
      <c r="J15" s="15"/>
      <c r="K15" s="15"/>
      <c r="L15" s="15"/>
      <c r="M15" s="15"/>
      <c r="N15" s="15"/>
      <c r="O15" s="15"/>
      <c r="P15" s="14"/>
      <c r="Q15" s="15"/>
      <c r="R15" s="15"/>
      <c r="S15" s="15"/>
      <c r="T15" s="15"/>
      <c r="U15" s="15"/>
      <c r="V15" s="15"/>
      <c r="W15" s="15"/>
      <c r="X15" s="15"/>
      <c r="Y15" s="15"/>
      <c r="Z15" s="9"/>
      <c r="AA15" s="11"/>
      <c r="AB15" s="9"/>
    </row>
    <row r="16" spans="1:28" ht="15" customHeight="1">
      <c r="B16" s="334" t="s">
        <v>347</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28" ht="15" customHeight="1">
      <c r="B18" s="15"/>
      <c r="C18" s="15"/>
      <c r="D18" s="15"/>
      <c r="E18" s="15"/>
      <c r="F18" s="15"/>
      <c r="G18" s="15"/>
      <c r="H18" s="15"/>
      <c r="I18" s="15"/>
      <c r="J18" s="15"/>
      <c r="K18" s="15"/>
      <c r="L18" s="15"/>
      <c r="M18" s="15"/>
      <c r="N18" s="15"/>
      <c r="O18" s="15"/>
      <c r="P18" s="14"/>
      <c r="Q18" s="15"/>
      <c r="R18" s="15"/>
      <c r="S18" s="15"/>
      <c r="T18" s="15"/>
      <c r="U18" s="15"/>
      <c r="V18" s="15"/>
      <c r="W18" s="15"/>
      <c r="X18" s="15"/>
      <c r="Y18" s="15"/>
      <c r="Z18" s="9"/>
      <c r="AA18" s="11"/>
      <c r="AB18" s="9"/>
    </row>
    <row r="19" spans="1:28">
      <c r="B19" s="12" t="s">
        <v>6</v>
      </c>
      <c r="C19" s="13"/>
      <c r="D19" s="13"/>
      <c r="E19" s="15"/>
      <c r="F19" s="15"/>
      <c r="G19" s="15"/>
      <c r="H19" s="15"/>
      <c r="I19" s="15"/>
      <c r="J19" s="15"/>
      <c r="K19" s="15"/>
      <c r="L19" s="15"/>
      <c r="M19" s="15"/>
      <c r="N19" s="15"/>
      <c r="O19" s="15"/>
      <c r="P19" s="14"/>
      <c r="Q19" s="12" t="s">
        <v>1140</v>
      </c>
      <c r="R19" s="13"/>
      <c r="S19" s="13"/>
      <c r="T19" s="13"/>
      <c r="U19" s="13"/>
      <c r="V19" s="15"/>
      <c r="W19" s="15"/>
      <c r="X19" s="15"/>
      <c r="Y19" s="15"/>
      <c r="Z19" s="9"/>
      <c r="AA19" s="11"/>
      <c r="AB19" s="9"/>
    </row>
    <row r="20" spans="1:28" ht="15.75">
      <c r="B20" s="18" t="s">
        <v>348</v>
      </c>
      <c r="C20" s="18"/>
      <c r="D20" s="18"/>
      <c r="E20" s="18"/>
      <c r="F20" s="18"/>
      <c r="G20" s="18"/>
      <c r="H20" s="18"/>
      <c r="I20" s="18"/>
      <c r="J20" s="18"/>
      <c r="K20" s="18"/>
      <c r="L20" s="18"/>
      <c r="M20" s="18"/>
      <c r="N20" s="18"/>
      <c r="O20" s="18"/>
      <c r="P20" s="19"/>
      <c r="Q20" s="335" t="s">
        <v>350</v>
      </c>
      <c r="R20" s="335"/>
      <c r="S20" s="335"/>
      <c r="T20" s="335"/>
      <c r="U20" s="335"/>
      <c r="V20" s="335"/>
      <c r="W20" s="335"/>
      <c r="X20" s="335"/>
      <c r="Y20" s="335"/>
      <c r="Z20" s="335"/>
      <c r="AA20" s="335"/>
      <c r="AB20" s="9"/>
    </row>
    <row r="21" spans="1:28" ht="15.75">
      <c r="B21" s="18"/>
      <c r="C21" s="18"/>
      <c r="D21" s="18"/>
      <c r="E21" s="18"/>
      <c r="F21" s="18"/>
      <c r="G21" s="18"/>
      <c r="H21" s="18"/>
      <c r="I21" s="18"/>
      <c r="J21" s="18"/>
      <c r="K21" s="18"/>
      <c r="L21" s="18"/>
      <c r="M21" s="18"/>
      <c r="N21" s="18"/>
      <c r="O21" s="18"/>
      <c r="P21" s="19"/>
      <c r="Q21" s="335"/>
      <c r="R21" s="335"/>
      <c r="S21" s="335"/>
      <c r="T21" s="335"/>
      <c r="U21" s="335"/>
      <c r="V21" s="335"/>
      <c r="W21" s="335"/>
      <c r="X21" s="335"/>
      <c r="Y21" s="335"/>
      <c r="Z21" s="335"/>
      <c r="AA21" s="335"/>
      <c r="AB21" s="9"/>
    </row>
    <row r="22" spans="1:28">
      <c r="B22" s="15"/>
      <c r="C22" s="15"/>
      <c r="D22" s="15"/>
      <c r="E22" s="15"/>
      <c r="F22" s="15"/>
      <c r="G22" s="15"/>
      <c r="H22" s="15"/>
      <c r="I22" s="15"/>
      <c r="J22" s="15"/>
      <c r="K22" s="15"/>
      <c r="L22" s="15"/>
      <c r="M22" s="15"/>
      <c r="N22" s="15"/>
      <c r="O22" s="15"/>
      <c r="P22" s="14"/>
      <c r="Q22" s="15"/>
      <c r="R22" s="15"/>
      <c r="S22" s="15"/>
      <c r="T22" s="15"/>
      <c r="U22" s="15"/>
      <c r="V22" s="15"/>
      <c r="W22" s="15"/>
      <c r="X22" s="15"/>
      <c r="Y22" s="15"/>
      <c r="Z22" s="9"/>
      <c r="AA22" s="11"/>
      <c r="AB22" s="9"/>
    </row>
    <row r="23" spans="1:28">
      <c r="B23" s="12" t="s">
        <v>8</v>
      </c>
      <c r="C23" s="13"/>
      <c r="D23" s="13"/>
      <c r="E23" s="13"/>
      <c r="F23" s="15"/>
      <c r="G23" s="15"/>
      <c r="H23" s="15"/>
      <c r="I23" s="15"/>
      <c r="J23" s="15"/>
      <c r="K23" s="15"/>
      <c r="L23" s="15"/>
      <c r="M23" s="15"/>
      <c r="N23" s="15"/>
      <c r="O23" s="15"/>
      <c r="P23" s="14"/>
      <c r="Q23" s="12" t="s">
        <v>9</v>
      </c>
      <c r="R23" s="13"/>
      <c r="S23" s="13"/>
      <c r="T23" s="15"/>
      <c r="U23" s="15"/>
      <c r="V23" s="15"/>
      <c r="W23" s="15"/>
      <c r="X23" s="15"/>
      <c r="Y23" s="15"/>
      <c r="Z23" s="9"/>
      <c r="AA23" s="11"/>
      <c r="AB23" s="9"/>
    </row>
    <row r="24" spans="1:28" ht="15.75">
      <c r="B24" s="18" t="s">
        <v>349</v>
      </c>
      <c r="C24" s="18"/>
      <c r="D24" s="18"/>
      <c r="E24" s="18"/>
      <c r="F24" s="18"/>
      <c r="G24" s="18"/>
      <c r="H24" s="18"/>
      <c r="I24" s="18"/>
      <c r="J24" s="18"/>
      <c r="K24" s="18"/>
      <c r="L24" s="18"/>
      <c r="M24" s="18"/>
      <c r="N24" s="18"/>
      <c r="O24" s="18"/>
      <c r="P24" s="19"/>
      <c r="Q24" s="18" t="s">
        <v>1069</v>
      </c>
      <c r="R24" s="18"/>
      <c r="S24" s="15"/>
      <c r="T24" s="15"/>
      <c r="U24" s="15"/>
      <c r="V24" s="15"/>
      <c r="W24" s="15"/>
      <c r="X24" s="15"/>
      <c r="Y24" s="15"/>
      <c r="Z24" s="9"/>
      <c r="AA24" s="11"/>
      <c r="AB24" s="9"/>
    </row>
    <row r="25" spans="1:28">
      <c r="A25" s="6"/>
      <c r="B25" s="21"/>
      <c r="C25" s="21"/>
      <c r="D25" s="21"/>
      <c r="E25" s="21"/>
      <c r="F25" s="21"/>
      <c r="G25" s="21"/>
      <c r="H25" s="21"/>
      <c r="I25" s="21"/>
      <c r="J25" s="21"/>
      <c r="K25" s="21"/>
      <c r="L25" s="21"/>
      <c r="M25" s="21"/>
      <c r="N25" s="21"/>
      <c r="O25" s="21"/>
      <c r="P25" s="22"/>
      <c r="Q25" s="21"/>
      <c r="R25" s="21"/>
      <c r="S25" s="21"/>
      <c r="T25" s="21"/>
      <c r="U25" s="21"/>
      <c r="V25" s="21"/>
      <c r="W25" s="21"/>
      <c r="X25" s="21"/>
      <c r="Y25" s="21"/>
      <c r="Z25" s="6"/>
      <c r="AA25" s="8"/>
      <c r="AB25" s="6"/>
    </row>
    <row r="26" spans="1:28">
      <c r="A26" s="3"/>
      <c r="B26" s="3"/>
      <c r="C26" s="3"/>
      <c r="D26" s="3"/>
      <c r="E26" s="3"/>
      <c r="F26" s="3"/>
      <c r="G26" s="3"/>
      <c r="H26" s="3"/>
      <c r="I26" s="3"/>
      <c r="J26" s="3"/>
      <c r="K26" s="3"/>
      <c r="L26" s="3"/>
      <c r="M26" s="3"/>
      <c r="N26" s="3"/>
      <c r="O26" s="3"/>
      <c r="Q26" s="3"/>
      <c r="R26" s="3"/>
      <c r="S26" s="3"/>
      <c r="T26" s="3"/>
      <c r="U26" s="3"/>
      <c r="V26" s="3"/>
      <c r="W26" s="3"/>
      <c r="X26" s="3"/>
      <c r="Y26" s="3"/>
      <c r="Z26" s="3"/>
      <c r="AA26" s="23"/>
      <c r="AB26" s="3"/>
    </row>
    <row r="28" spans="1:28">
      <c r="B28" s="24">
        <v>211</v>
      </c>
      <c r="C28" s="24" t="s">
        <v>1234</v>
      </c>
      <c r="AA28" s="25">
        <v>10000</v>
      </c>
    </row>
    <row r="29" spans="1:28">
      <c r="B29" s="24">
        <v>214</v>
      </c>
      <c r="C29" s="24" t="s">
        <v>1250</v>
      </c>
      <c r="AA29" s="25">
        <v>4992</v>
      </c>
    </row>
    <row r="30" spans="1:28">
      <c r="B30" s="24">
        <v>215</v>
      </c>
      <c r="C30" s="24" t="s">
        <v>979</v>
      </c>
      <c r="AA30" s="25">
        <v>69996</v>
      </c>
    </row>
    <row r="31" spans="1:28">
      <c r="B31" s="24">
        <v>221</v>
      </c>
      <c r="C31" s="24" t="s">
        <v>18</v>
      </c>
      <c r="AA31" s="25">
        <v>80004</v>
      </c>
    </row>
    <row r="32" spans="1:28">
      <c r="B32" s="24">
        <v>246</v>
      </c>
      <c r="C32" s="24" t="s">
        <v>838</v>
      </c>
      <c r="AA32" s="25">
        <v>996</v>
      </c>
    </row>
    <row r="33" spans="2:27">
      <c r="B33" s="24">
        <v>248</v>
      </c>
      <c r="C33" s="14" t="s">
        <v>28</v>
      </c>
      <c r="AA33" s="25">
        <v>30000</v>
      </c>
    </row>
    <row r="34" spans="2:27">
      <c r="B34" s="14">
        <v>261</v>
      </c>
      <c r="C34" s="14" t="s">
        <v>36</v>
      </c>
      <c r="AA34" s="28">
        <v>51000</v>
      </c>
    </row>
    <row r="35" spans="2:27">
      <c r="B35" s="14">
        <v>271</v>
      </c>
      <c r="C35" s="14" t="s">
        <v>37</v>
      </c>
      <c r="AA35" s="28">
        <v>24999.96</v>
      </c>
    </row>
    <row r="36" spans="2:27">
      <c r="B36" s="14">
        <v>292</v>
      </c>
      <c r="C36" s="24" t="s">
        <v>43</v>
      </c>
      <c r="AA36" s="28">
        <v>3000</v>
      </c>
    </row>
    <row r="37" spans="2:27">
      <c r="B37" s="14">
        <v>293</v>
      </c>
      <c r="C37" s="14" t="s">
        <v>351</v>
      </c>
      <c r="AA37" s="28">
        <v>4992</v>
      </c>
    </row>
    <row r="38" spans="2:27">
      <c r="B38" s="14">
        <v>294</v>
      </c>
      <c r="C38" s="24" t="s">
        <v>313</v>
      </c>
      <c r="AA38" s="28">
        <v>27996</v>
      </c>
    </row>
    <row r="39" spans="2:27">
      <c r="B39" s="24">
        <v>296</v>
      </c>
      <c r="C39" s="24" t="s">
        <v>45</v>
      </c>
      <c r="AA39" s="28">
        <v>20000.04</v>
      </c>
    </row>
    <row r="40" spans="2:27">
      <c r="B40" s="24">
        <v>298</v>
      </c>
      <c r="C40" s="24" t="s">
        <v>352</v>
      </c>
      <c r="AA40" s="28">
        <v>1200</v>
      </c>
    </row>
    <row r="41" spans="2:27">
      <c r="B41" s="24">
        <v>299</v>
      </c>
      <c r="C41" s="24" t="s">
        <v>353</v>
      </c>
      <c r="AA41" s="28">
        <v>1500</v>
      </c>
    </row>
    <row r="42" spans="2:27">
      <c r="B42" s="24">
        <v>329</v>
      </c>
      <c r="C42" s="24" t="s">
        <v>54</v>
      </c>
      <c r="AA42" s="28">
        <v>10000</v>
      </c>
    </row>
    <row r="43" spans="2:27">
      <c r="B43" s="24">
        <v>334</v>
      </c>
      <c r="C43" s="24" t="s">
        <v>1316</v>
      </c>
      <c r="AA43" s="28">
        <v>48000</v>
      </c>
    </row>
    <row r="44" spans="2:27">
      <c r="B44" s="24">
        <v>336</v>
      </c>
      <c r="C44" s="24" t="s">
        <v>1350</v>
      </c>
      <c r="AA44" s="28">
        <v>12000</v>
      </c>
    </row>
    <row r="45" spans="2:27">
      <c r="B45" s="24">
        <v>351</v>
      </c>
      <c r="C45" s="24" t="s">
        <v>1351</v>
      </c>
      <c r="AA45" s="28">
        <v>1500</v>
      </c>
    </row>
    <row r="46" spans="2:27">
      <c r="B46" s="14">
        <v>355</v>
      </c>
      <c r="C46" s="14" t="s">
        <v>1247</v>
      </c>
      <c r="AA46" s="28">
        <v>65000</v>
      </c>
    </row>
    <row r="47" spans="2:27">
      <c r="B47" s="14">
        <v>357</v>
      </c>
      <c r="C47" s="14" t="s">
        <v>1352</v>
      </c>
      <c r="AA47" s="28">
        <v>24996</v>
      </c>
    </row>
    <row r="48" spans="2:27">
      <c r="B48" s="24">
        <v>361</v>
      </c>
      <c r="C48" s="24" t="s">
        <v>1303</v>
      </c>
      <c r="AA48" s="28">
        <v>10899996</v>
      </c>
    </row>
    <row r="49" spans="2:27">
      <c r="B49" s="14">
        <v>363</v>
      </c>
      <c r="C49" s="14" t="s">
        <v>1319</v>
      </c>
      <c r="AA49" s="28">
        <v>499992</v>
      </c>
    </row>
    <row r="50" spans="2:27">
      <c r="B50" s="14">
        <v>365</v>
      </c>
      <c r="C50" s="14" t="s">
        <v>1353</v>
      </c>
      <c r="AA50" s="28">
        <v>20000</v>
      </c>
    </row>
    <row r="51" spans="2:27">
      <c r="B51" s="14">
        <v>366</v>
      </c>
      <c r="C51" s="14" t="s">
        <v>1285</v>
      </c>
      <c r="AA51" s="28">
        <v>3732996</v>
      </c>
    </row>
    <row r="52" spans="2:27">
      <c r="B52" s="14">
        <v>369</v>
      </c>
      <c r="C52" s="14" t="s">
        <v>1354</v>
      </c>
      <c r="AA52" s="28">
        <v>1500000</v>
      </c>
    </row>
    <row r="53" spans="2:27">
      <c r="B53" s="14">
        <v>372</v>
      </c>
      <c r="C53" s="14" t="s">
        <v>71</v>
      </c>
      <c r="AA53" s="28">
        <v>9999.9599999999991</v>
      </c>
    </row>
    <row r="54" spans="2:27">
      <c r="B54" s="14">
        <v>375</v>
      </c>
      <c r="C54" s="14" t="s">
        <v>1268</v>
      </c>
      <c r="AA54" s="28">
        <v>18000</v>
      </c>
    </row>
    <row r="55" spans="2:27">
      <c r="B55" s="14">
        <v>382</v>
      </c>
      <c r="C55" s="14" t="s">
        <v>75</v>
      </c>
      <c r="AA55" s="28">
        <v>900000</v>
      </c>
    </row>
    <row r="56" spans="2:27">
      <c r="B56" s="14">
        <v>515</v>
      </c>
      <c r="C56" s="14" t="s">
        <v>1346</v>
      </c>
      <c r="AA56" s="28">
        <v>150000</v>
      </c>
    </row>
    <row r="57" spans="2:27">
      <c r="B57" s="14">
        <v>521</v>
      </c>
      <c r="C57" s="14" t="s">
        <v>90</v>
      </c>
      <c r="AA57" s="28">
        <v>9996</v>
      </c>
    </row>
    <row r="58" spans="2:27">
      <c r="B58" s="14">
        <v>523</v>
      </c>
      <c r="C58" s="14" t="s">
        <v>1269</v>
      </c>
      <c r="AA58" s="28">
        <v>138996</v>
      </c>
    </row>
    <row r="59" spans="2:27">
      <c r="B59" s="14">
        <v>564</v>
      </c>
      <c r="C59" s="14" t="s">
        <v>1355</v>
      </c>
      <c r="AA59" s="28">
        <v>30000</v>
      </c>
    </row>
    <row r="60" spans="2:27">
      <c r="B60" s="14">
        <v>565</v>
      </c>
      <c r="C60" s="14" t="s">
        <v>1279</v>
      </c>
      <c r="AA60" s="28">
        <v>1500</v>
      </c>
    </row>
    <row r="61" spans="2:27">
      <c r="B61" s="14"/>
      <c r="C61" s="14"/>
    </row>
    <row r="62" spans="2:27">
      <c r="Y62" s="35"/>
      <c r="Z62" s="36" t="s">
        <v>102</v>
      </c>
      <c r="AA62" s="37">
        <f>SUM(AA28:AA60)</f>
        <v>18403647.960000001</v>
      </c>
    </row>
    <row r="68" spans="2:27">
      <c r="B68" s="6"/>
      <c r="C68" s="6"/>
      <c r="D68" s="6"/>
      <c r="E68" s="6"/>
      <c r="F68" s="6"/>
      <c r="G68" s="6"/>
      <c r="H68" s="6"/>
      <c r="I68" s="6"/>
      <c r="J68" s="6"/>
      <c r="K68" s="6"/>
      <c r="L68" s="6"/>
      <c r="M68" s="6"/>
      <c r="N68" s="6"/>
      <c r="O68" s="6"/>
      <c r="P68" s="7"/>
      <c r="Q68" s="6"/>
      <c r="R68" s="6"/>
      <c r="S68" s="6"/>
      <c r="T68" s="6"/>
      <c r="U68" s="6"/>
      <c r="V68" s="6"/>
      <c r="W68" s="6"/>
      <c r="X68" s="6"/>
      <c r="Y68" s="6"/>
      <c r="Z68" s="6"/>
      <c r="AA68" s="38"/>
    </row>
    <row r="69" spans="2:27">
      <c r="B69" s="9"/>
      <c r="C69" s="9"/>
      <c r="D69" s="9"/>
      <c r="E69" s="9"/>
      <c r="F69" s="9"/>
      <c r="G69" s="9"/>
      <c r="H69" s="9"/>
      <c r="I69" s="9"/>
      <c r="J69" s="9"/>
      <c r="K69" s="9"/>
      <c r="L69" s="9"/>
      <c r="M69" s="9"/>
      <c r="N69" s="9"/>
      <c r="O69" s="9"/>
      <c r="P69" s="10"/>
      <c r="Q69" s="9"/>
      <c r="R69" s="9"/>
      <c r="S69" s="9"/>
      <c r="T69" s="9"/>
      <c r="U69" s="9"/>
      <c r="V69" s="9"/>
      <c r="W69" s="9"/>
      <c r="X69" s="9"/>
      <c r="Y69" s="9"/>
      <c r="Z69" s="9"/>
      <c r="AA69" s="49"/>
    </row>
    <row r="70" spans="2:27">
      <c r="B70" s="40" t="s">
        <v>103</v>
      </c>
      <c r="C70" s="35"/>
      <c r="D70" s="35"/>
      <c r="Q70" s="40" t="s">
        <v>104</v>
      </c>
      <c r="R70" s="35"/>
      <c r="S70" s="35"/>
      <c r="AA70" s="39"/>
    </row>
    <row r="71" spans="2:27">
      <c r="B71" t="s">
        <v>1086</v>
      </c>
      <c r="Q71" s="41" t="s">
        <v>1087</v>
      </c>
      <c r="R71" s="41"/>
      <c r="S71" s="41"/>
      <c r="T71" s="41"/>
      <c r="U71" s="41"/>
      <c r="V71" s="41"/>
      <c r="W71" s="41"/>
      <c r="X71" s="41"/>
      <c r="Y71" s="41"/>
      <c r="Z71" s="41"/>
      <c r="AA71" s="42"/>
    </row>
    <row r="72" spans="2:27">
      <c r="AA72" s="39"/>
    </row>
    <row r="73" spans="2:27">
      <c r="B73" s="40" t="s">
        <v>105</v>
      </c>
      <c r="C73" s="35"/>
      <c r="D73" s="35"/>
      <c r="AA73" s="39"/>
    </row>
    <row r="74" spans="2:27">
      <c r="B74">
        <v>0</v>
      </c>
      <c r="AA74" s="39"/>
    </row>
    <row r="75" spans="2:27">
      <c r="AA75" s="39"/>
    </row>
    <row r="76" spans="2:27">
      <c r="B76" s="40" t="s">
        <v>106</v>
      </c>
      <c r="C76" s="35"/>
      <c r="D76" s="35"/>
      <c r="AA76" s="39"/>
    </row>
    <row r="77" spans="2:27">
      <c r="B77" s="266">
        <v>1</v>
      </c>
      <c r="AA77" s="39"/>
    </row>
    <row r="78" spans="2:27">
      <c r="B78" s="6"/>
      <c r="C78" s="6"/>
      <c r="D78" s="6"/>
      <c r="E78" s="6"/>
      <c r="F78" s="6"/>
      <c r="G78" s="6"/>
      <c r="H78" s="6"/>
      <c r="I78" s="6"/>
      <c r="J78" s="6"/>
      <c r="K78" s="6"/>
      <c r="L78" s="6"/>
      <c r="M78" s="6"/>
      <c r="N78" s="6"/>
      <c r="O78" s="6"/>
      <c r="P78" s="7"/>
      <c r="Q78" s="6"/>
      <c r="R78" s="6"/>
      <c r="S78" s="6"/>
      <c r="T78" s="6"/>
      <c r="U78" s="6"/>
      <c r="V78" s="6"/>
      <c r="W78" s="6"/>
      <c r="X78" s="6"/>
      <c r="Y78" s="6"/>
      <c r="Z78" s="6"/>
      <c r="AA78" s="38"/>
    </row>
    <row r="79" spans="2:27">
      <c r="AA79" s="39"/>
    </row>
    <row r="80" spans="2:27">
      <c r="B80" s="40" t="s">
        <v>1141</v>
      </c>
      <c r="C80" s="35"/>
      <c r="D80" s="35"/>
      <c r="E80" s="35"/>
      <c r="AA80" s="39"/>
    </row>
    <row r="81" spans="2:27">
      <c r="AA81" s="39"/>
    </row>
    <row r="82" spans="2:27">
      <c r="AA82" s="39"/>
    </row>
    <row r="83" spans="2:27">
      <c r="B83" s="40" t="s">
        <v>108</v>
      </c>
      <c r="C83" s="35"/>
      <c r="G83" s="40" t="s">
        <v>109</v>
      </c>
      <c r="H83" s="35"/>
      <c r="L83" s="40" t="s">
        <v>110</v>
      </c>
      <c r="M83" s="35"/>
      <c r="P83" s="40" t="s">
        <v>111</v>
      </c>
      <c r="Q83" s="35"/>
      <c r="T83" s="40" t="s">
        <v>112</v>
      </c>
      <c r="U83" s="35"/>
      <c r="X83" s="40" t="s">
        <v>113</v>
      </c>
      <c r="Y83" s="35"/>
      <c r="AA83" s="39"/>
    </row>
    <row r="84" spans="2:27">
      <c r="B84">
        <v>8.3000000000000007</v>
      </c>
      <c r="G84">
        <v>8.3000000000000007</v>
      </c>
      <c r="L84">
        <v>8.3000000000000007</v>
      </c>
      <c r="P84">
        <v>8.3000000000000007</v>
      </c>
      <c r="Q84" s="3"/>
      <c r="T84">
        <v>8.3000000000000007</v>
      </c>
      <c r="X84">
        <v>8.3000000000000007</v>
      </c>
      <c r="AA84" s="39"/>
    </row>
    <row r="85" spans="2:27">
      <c r="P85"/>
      <c r="AA85" s="39"/>
    </row>
    <row r="86" spans="2:27">
      <c r="B86" s="40" t="s">
        <v>114</v>
      </c>
      <c r="C86" s="35"/>
      <c r="G86" s="40" t="s">
        <v>115</v>
      </c>
      <c r="H86" s="35"/>
      <c r="L86" s="40" t="s">
        <v>116</v>
      </c>
      <c r="M86" s="35"/>
      <c r="N86" s="35"/>
      <c r="P86" s="40" t="s">
        <v>117</v>
      </c>
      <c r="Q86" s="35"/>
      <c r="T86" s="40" t="s">
        <v>118</v>
      </c>
      <c r="U86" s="35"/>
      <c r="V86" s="35"/>
      <c r="X86" s="40" t="s">
        <v>119</v>
      </c>
      <c r="Y86" s="35"/>
      <c r="Z86" s="35"/>
      <c r="AA86" s="39"/>
    </row>
    <row r="87" spans="2:27">
      <c r="B87">
        <v>8.3000000000000007</v>
      </c>
      <c r="G87">
        <v>8.3000000000000007</v>
      </c>
      <c r="L87">
        <v>8.3000000000000007</v>
      </c>
      <c r="P87">
        <v>8.3000000000000007</v>
      </c>
      <c r="Q87" s="3"/>
      <c r="T87">
        <v>8.3000000000000007</v>
      </c>
      <c r="X87">
        <v>8.3000000000000007</v>
      </c>
      <c r="AA87" s="39"/>
    </row>
    <row r="88" spans="2:27">
      <c r="P88"/>
      <c r="AA88"/>
    </row>
    <row r="89" spans="2:27">
      <c r="P89"/>
      <c r="AA89"/>
    </row>
    <row r="90" spans="2:27">
      <c r="P90"/>
      <c r="AA90"/>
    </row>
    <row r="91" spans="2:27">
      <c r="P91"/>
      <c r="AA91"/>
    </row>
    <row r="92" spans="2:27">
      <c r="P92"/>
      <c r="AA92"/>
    </row>
    <row r="93" spans="2:27">
      <c r="P93"/>
      <c r="AA93"/>
    </row>
    <row r="94" spans="2:27">
      <c r="P94"/>
      <c r="AA94"/>
    </row>
    <row r="95" spans="2:27">
      <c r="P95"/>
      <c r="AA95"/>
    </row>
    <row r="96" spans="2:27">
      <c r="P96"/>
      <c r="AA96"/>
    </row>
    <row r="97" spans="16:27">
      <c r="P97"/>
      <c r="AA97"/>
    </row>
    <row r="98" spans="16:27">
      <c r="P98"/>
      <c r="AA98"/>
    </row>
    <row r="99" spans="16:27">
      <c r="P99"/>
      <c r="AA99"/>
    </row>
    <row r="100" spans="16:27">
      <c r="P100"/>
      <c r="AA100"/>
    </row>
    <row r="101" spans="16:27">
      <c r="P101"/>
      <c r="AA101"/>
    </row>
    <row r="102" spans="16:27">
      <c r="P102"/>
      <c r="AA102"/>
    </row>
    <row r="103" spans="16:27">
      <c r="P103"/>
      <c r="AA103"/>
    </row>
    <row r="104" spans="16:27">
      <c r="P104"/>
      <c r="AA104"/>
    </row>
    <row r="105" spans="16:27">
      <c r="P105"/>
      <c r="AA105"/>
    </row>
    <row r="106" spans="16:27">
      <c r="P106"/>
      <c r="AA106"/>
    </row>
    <row r="107" spans="16:27">
      <c r="P107"/>
      <c r="AA107"/>
    </row>
    <row r="108" spans="16:27">
      <c r="P108"/>
      <c r="AA108"/>
    </row>
    <row r="109" spans="16:27">
      <c r="P109"/>
      <c r="AA109"/>
    </row>
    <row r="110" spans="16:27">
      <c r="P110"/>
      <c r="AA110"/>
    </row>
    <row r="111" spans="16:27">
      <c r="P111"/>
      <c r="AA111"/>
    </row>
    <row r="112" spans="16:27">
      <c r="P112"/>
      <c r="AA112"/>
    </row>
    <row r="113" spans="16:27">
      <c r="P113"/>
      <c r="AA113"/>
    </row>
    <row r="114" spans="16:27">
      <c r="P114"/>
      <c r="AA114"/>
    </row>
    <row r="115" spans="16:27">
      <c r="P115"/>
      <c r="AA115"/>
    </row>
    <row r="116" spans="16:27">
      <c r="P116"/>
      <c r="AA116"/>
    </row>
    <row r="117" spans="16:27">
      <c r="P117"/>
      <c r="AA117"/>
    </row>
    <row r="118" spans="16:27">
      <c r="P118"/>
      <c r="AA118"/>
    </row>
    <row r="119" spans="16:27">
      <c r="P119"/>
      <c r="AA119"/>
    </row>
    <row r="120" spans="16:27">
      <c r="P120"/>
      <c r="AA120"/>
    </row>
    <row r="121" spans="16:27">
      <c r="P121"/>
      <c r="AA121"/>
    </row>
    <row r="122" spans="16:27">
      <c r="P122"/>
      <c r="AA122"/>
    </row>
    <row r="123" spans="16:27">
      <c r="P123"/>
      <c r="AA123"/>
    </row>
    <row r="124" spans="16:27">
      <c r="P124"/>
      <c r="AA124"/>
    </row>
    <row r="125" spans="16:27">
      <c r="P125"/>
      <c r="AA125"/>
    </row>
    <row r="126" spans="16:27">
      <c r="P126"/>
      <c r="AA126"/>
    </row>
    <row r="127" spans="16:27">
      <c r="P127"/>
      <c r="AA127"/>
    </row>
    <row r="128" spans="16:27">
      <c r="P128"/>
      <c r="AA128"/>
    </row>
    <row r="129" spans="16:27">
      <c r="P129"/>
      <c r="AA129"/>
    </row>
    <row r="130" spans="16:27">
      <c r="P130"/>
      <c r="AA130"/>
    </row>
    <row r="131" spans="16:27">
      <c r="P131"/>
      <c r="AA131"/>
    </row>
    <row r="132" spans="16:27">
      <c r="P132"/>
      <c r="AA132"/>
    </row>
    <row r="133" spans="16:27">
      <c r="P133"/>
      <c r="AA133"/>
    </row>
    <row r="134" spans="16:27">
      <c r="P134"/>
      <c r="AA134"/>
    </row>
    <row r="135" spans="16:27">
      <c r="P135"/>
      <c r="AA135"/>
    </row>
    <row r="136" spans="16:27">
      <c r="P136"/>
      <c r="AA136"/>
    </row>
    <row r="137" spans="16:27">
      <c r="P137"/>
      <c r="AA137"/>
    </row>
    <row r="138" spans="16:27">
      <c r="P138"/>
      <c r="AA138"/>
    </row>
    <row r="139" spans="16:27">
      <c r="P139"/>
      <c r="AA139"/>
    </row>
    <row r="140" spans="16:27">
      <c r="P140"/>
      <c r="AA140"/>
    </row>
    <row r="141" spans="16:27">
      <c r="P141"/>
      <c r="AA141"/>
    </row>
    <row r="142" spans="16:27">
      <c r="P142"/>
      <c r="AA142"/>
    </row>
    <row r="143" spans="16:27">
      <c r="P143"/>
      <c r="AA143"/>
    </row>
    <row r="144" spans="16:27">
      <c r="P144"/>
      <c r="AA144"/>
    </row>
    <row r="145" spans="16:27">
      <c r="P145"/>
      <c r="AA145"/>
    </row>
  </sheetData>
  <mergeCells count="3">
    <mergeCell ref="B16:AB17"/>
    <mergeCell ref="B9:X10"/>
    <mergeCell ref="Q20:AA21"/>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2"/>
  <dimension ref="A1:AF133"/>
  <sheetViews>
    <sheetView zoomScale="90" zoomScaleNormal="90" workbookViewId="0">
      <selection activeCell="C28" sqref="C28"/>
    </sheetView>
  </sheetViews>
  <sheetFormatPr baseColWidth="10" defaultColWidth="3.7109375" defaultRowHeight="15"/>
  <cols>
    <col min="2" max="2" width="7.42578125" bestFit="1" customWidth="1"/>
    <col min="17" max="17" width="3.7109375" style="3"/>
    <col min="26" max="26" width="5" bestFit="1" customWidth="1"/>
    <col min="29" max="29" width="14.7109375" style="1" customWidth="1"/>
  </cols>
  <sheetData>
    <row r="1" spans="1:30">
      <c r="Q1"/>
    </row>
    <row r="2" spans="1:30" ht="18.75">
      <c r="B2" s="2" t="s">
        <v>0</v>
      </c>
    </row>
    <row r="3" spans="1:30" ht="15.75">
      <c r="B3" s="4" t="s">
        <v>847</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308" t="s">
        <v>848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2.25" customHeight="1">
      <c r="B12" s="334" t="s">
        <v>1321</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849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120</v>
      </c>
      <c r="C19" s="18"/>
      <c r="D19" s="18"/>
      <c r="E19" s="18"/>
      <c r="F19" s="18"/>
      <c r="G19" s="18"/>
      <c r="H19" s="18"/>
      <c r="I19" s="18"/>
      <c r="J19" s="18"/>
      <c r="K19" s="18"/>
      <c r="L19" s="18"/>
      <c r="M19" s="18"/>
      <c r="N19" s="18"/>
      <c r="O19" s="18"/>
      <c r="P19" s="18"/>
      <c r="Q19" s="19"/>
      <c r="R19" s="335" t="s">
        <v>850</v>
      </c>
      <c r="S19" s="335"/>
      <c r="T19" s="335"/>
      <c r="U19" s="335"/>
      <c r="V19" s="335"/>
      <c r="W19" s="335"/>
      <c r="X19" s="335"/>
      <c r="Y19" s="335"/>
      <c r="Z19" s="335"/>
      <c r="AA19" s="335"/>
      <c r="AB19" s="335"/>
      <c r="AC19" s="335"/>
      <c r="AD19" s="9"/>
    </row>
    <row r="20" spans="1:32" ht="15.75">
      <c r="B20" s="18"/>
      <c r="C20" s="18"/>
      <c r="D20" s="18"/>
      <c r="E20" s="18"/>
      <c r="F20" s="18"/>
      <c r="G20" s="18"/>
      <c r="H20" s="18"/>
      <c r="I20" s="18"/>
      <c r="J20" s="18"/>
      <c r="K20" s="18"/>
      <c r="L20" s="18"/>
      <c r="M20" s="18"/>
      <c r="N20" s="18"/>
      <c r="O20" s="18"/>
      <c r="P20" s="18"/>
      <c r="Q20" s="19"/>
      <c r="R20" s="335"/>
      <c r="S20" s="335"/>
      <c r="T20" s="335"/>
      <c r="U20" s="335"/>
      <c r="V20" s="335"/>
      <c r="W20" s="335"/>
      <c r="X20" s="335"/>
      <c r="Y20" s="335"/>
      <c r="Z20" s="335"/>
      <c r="AA20" s="335"/>
      <c r="AB20" s="335"/>
      <c r="AC20" s="335"/>
      <c r="AD20" s="9"/>
    </row>
    <row r="21" spans="1:32">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2">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2" ht="15.75">
      <c r="B23" s="18" t="s">
        <v>125</v>
      </c>
      <c r="C23" s="18"/>
      <c r="D23" s="18"/>
      <c r="E23" s="18"/>
      <c r="F23" s="18"/>
      <c r="G23" s="18"/>
      <c r="H23" s="18"/>
      <c r="I23" s="18"/>
      <c r="J23" s="18"/>
      <c r="K23" s="18"/>
      <c r="L23" s="18"/>
      <c r="M23" s="18"/>
      <c r="N23" s="18"/>
      <c r="O23" s="18"/>
      <c r="P23" s="18"/>
      <c r="Q23" s="19"/>
      <c r="R23" s="18" t="s">
        <v>1322</v>
      </c>
      <c r="S23" s="18"/>
      <c r="T23" s="15"/>
      <c r="U23" s="15"/>
      <c r="V23" s="15"/>
      <c r="W23" s="15"/>
      <c r="X23" s="15"/>
      <c r="Y23" s="15"/>
      <c r="Z23" s="15"/>
      <c r="AA23" s="15"/>
      <c r="AB23" s="9"/>
      <c r="AC23" s="11"/>
      <c r="AD23" s="9"/>
    </row>
    <row r="24" spans="1:32">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2">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2">
      <c r="B27" s="24">
        <v>211</v>
      </c>
      <c r="C27" s="24" t="s">
        <v>1234</v>
      </c>
      <c r="AC27" s="25">
        <v>10000</v>
      </c>
    </row>
    <row r="28" spans="1:32" s="3" customFormat="1">
      <c r="B28" s="24">
        <v>212</v>
      </c>
      <c r="C28" s="24" t="s">
        <v>799</v>
      </c>
      <c r="AC28" s="26">
        <v>4992</v>
      </c>
    </row>
    <row r="29" spans="1:32">
      <c r="B29" s="24">
        <v>214</v>
      </c>
      <c r="C29" s="24" t="s">
        <v>1250</v>
      </c>
      <c r="AC29" s="25">
        <v>4992</v>
      </c>
    </row>
    <row r="30" spans="1:32">
      <c r="B30" s="24">
        <v>215</v>
      </c>
      <c r="C30" s="24" t="s">
        <v>979</v>
      </c>
      <c r="AC30" s="25">
        <v>21000</v>
      </c>
    </row>
    <row r="31" spans="1:32">
      <c r="B31" s="24">
        <v>216</v>
      </c>
      <c r="C31" s="24" t="s">
        <v>15</v>
      </c>
      <c r="AC31" s="25" t="s">
        <v>123</v>
      </c>
    </row>
    <row r="32" spans="1:32">
      <c r="B32" s="24">
        <v>218</v>
      </c>
      <c r="C32" s="24" t="s">
        <v>1314</v>
      </c>
      <c r="AB32" s="9"/>
      <c r="AC32" s="27">
        <v>9996</v>
      </c>
      <c r="AD32" s="9"/>
      <c r="AE32" s="9"/>
      <c r="AF32" s="9"/>
    </row>
    <row r="33" spans="2:32">
      <c r="B33" s="24">
        <v>221</v>
      </c>
      <c r="C33" s="24" t="s">
        <v>18</v>
      </c>
      <c r="AB33" s="9"/>
      <c r="AC33" s="28">
        <v>199992</v>
      </c>
      <c r="AD33" s="9"/>
      <c r="AE33" s="9"/>
      <c r="AF33" s="9"/>
    </row>
    <row r="34" spans="2:32">
      <c r="B34" s="24">
        <v>241</v>
      </c>
      <c r="C34" s="24" t="s">
        <v>1274</v>
      </c>
      <c r="AB34" s="9"/>
      <c r="AC34" s="28">
        <v>4992</v>
      </c>
      <c r="AD34" s="9"/>
      <c r="AE34" s="9"/>
      <c r="AF34" s="9"/>
    </row>
    <row r="35" spans="2:32">
      <c r="B35" s="24">
        <v>242</v>
      </c>
      <c r="C35" s="24" t="s">
        <v>22</v>
      </c>
      <c r="AC35" s="28">
        <v>4992</v>
      </c>
    </row>
    <row r="36" spans="2:32">
      <c r="B36" s="24">
        <v>243</v>
      </c>
      <c r="C36" s="24" t="s">
        <v>23</v>
      </c>
      <c r="AC36" s="28">
        <v>4992</v>
      </c>
    </row>
    <row r="37" spans="2:32">
      <c r="B37" s="24">
        <v>245</v>
      </c>
      <c r="C37" s="24" t="s">
        <v>25</v>
      </c>
      <c r="AC37" s="28">
        <v>5000</v>
      </c>
    </row>
    <row r="38" spans="2:32">
      <c r="B38" s="24">
        <v>246</v>
      </c>
      <c r="C38" s="24" t="s">
        <v>838</v>
      </c>
      <c r="AC38" s="28">
        <v>19992</v>
      </c>
    </row>
    <row r="39" spans="2:32">
      <c r="B39" s="24">
        <v>247</v>
      </c>
      <c r="C39" s="24" t="s">
        <v>839</v>
      </c>
      <c r="AC39" s="28">
        <v>9996</v>
      </c>
    </row>
    <row r="40" spans="2:32">
      <c r="B40" s="14">
        <v>248</v>
      </c>
      <c r="C40" s="14" t="s">
        <v>28</v>
      </c>
      <c r="AC40" s="28">
        <v>6996</v>
      </c>
    </row>
    <row r="41" spans="2:32">
      <c r="B41" s="14">
        <v>249</v>
      </c>
      <c r="C41" s="14" t="s">
        <v>382</v>
      </c>
      <c r="AC41" s="28">
        <v>15000</v>
      </c>
    </row>
    <row r="42" spans="2:32">
      <c r="B42" s="14">
        <v>252</v>
      </c>
      <c r="C42" s="14" t="s">
        <v>1228</v>
      </c>
      <c r="AC42" s="28">
        <v>5000</v>
      </c>
    </row>
    <row r="43" spans="2:32">
      <c r="B43" s="14">
        <v>253</v>
      </c>
      <c r="C43" s="14" t="s">
        <v>1229</v>
      </c>
      <c r="AC43" s="28">
        <v>9996</v>
      </c>
    </row>
    <row r="44" spans="2:32">
      <c r="B44" s="14">
        <v>254</v>
      </c>
      <c r="C44" s="14" t="s">
        <v>1230</v>
      </c>
      <c r="AC44" s="28">
        <v>19992</v>
      </c>
    </row>
    <row r="45" spans="2:32">
      <c r="B45" s="14">
        <v>256</v>
      </c>
      <c r="C45" s="14" t="s">
        <v>1315</v>
      </c>
      <c r="AC45" s="28">
        <v>9996</v>
      </c>
    </row>
    <row r="46" spans="2:32">
      <c r="B46" s="14">
        <v>261</v>
      </c>
      <c r="C46" s="14" t="s">
        <v>36</v>
      </c>
      <c r="AC46" s="28">
        <v>1999992</v>
      </c>
    </row>
    <row r="47" spans="2:32">
      <c r="B47" s="14">
        <v>271</v>
      </c>
      <c r="C47" s="24" t="s">
        <v>37</v>
      </c>
      <c r="AC47" s="28">
        <v>3714995.96</v>
      </c>
    </row>
    <row r="48" spans="2:32">
      <c r="B48" s="24">
        <v>272</v>
      </c>
      <c r="C48" s="24" t="s">
        <v>788</v>
      </c>
      <c r="AC48" s="28">
        <v>49992</v>
      </c>
    </row>
    <row r="49" spans="2:29">
      <c r="B49" s="24">
        <v>282</v>
      </c>
      <c r="C49" s="24" t="s">
        <v>41</v>
      </c>
      <c r="AC49" s="28">
        <v>150000</v>
      </c>
    </row>
    <row r="50" spans="2:29">
      <c r="B50" s="24">
        <v>283</v>
      </c>
      <c r="C50" s="24" t="s">
        <v>788</v>
      </c>
      <c r="AC50" s="28">
        <v>30000</v>
      </c>
    </row>
    <row r="51" spans="2:29">
      <c r="B51" s="14">
        <v>291</v>
      </c>
      <c r="C51" s="24" t="s">
        <v>42</v>
      </c>
      <c r="AC51" s="28">
        <v>9996</v>
      </c>
    </row>
    <row r="52" spans="2:29">
      <c r="B52" s="24">
        <v>293</v>
      </c>
      <c r="C52" s="24" t="s">
        <v>351</v>
      </c>
      <c r="AC52" s="28">
        <v>15000</v>
      </c>
    </row>
    <row r="53" spans="2:29">
      <c r="B53" s="24">
        <v>294</v>
      </c>
      <c r="C53" s="24" t="s">
        <v>313</v>
      </c>
      <c r="AC53" s="28">
        <v>6996</v>
      </c>
    </row>
    <row r="54" spans="2:29">
      <c r="B54" s="24">
        <v>296</v>
      </c>
      <c r="C54" s="24" t="s">
        <v>45</v>
      </c>
      <c r="AC54" s="28">
        <v>500000.04</v>
      </c>
    </row>
    <row r="55" spans="2:29">
      <c r="B55" s="24">
        <v>298</v>
      </c>
      <c r="C55" s="24" t="s">
        <v>46</v>
      </c>
      <c r="AC55" s="28">
        <v>500000</v>
      </c>
    </row>
    <row r="56" spans="2:29">
      <c r="B56" s="14">
        <v>318</v>
      </c>
      <c r="C56" s="14" t="s">
        <v>1251</v>
      </c>
      <c r="AC56" s="28">
        <v>19992</v>
      </c>
    </row>
    <row r="57" spans="2:29">
      <c r="B57" s="14">
        <v>325</v>
      </c>
      <c r="C57" s="14" t="s">
        <v>52</v>
      </c>
      <c r="AC57" s="28">
        <v>15000</v>
      </c>
    </row>
    <row r="58" spans="2:29">
      <c r="B58" s="14">
        <v>334</v>
      </c>
      <c r="C58" s="14" t="s">
        <v>1316</v>
      </c>
      <c r="AC58" s="28">
        <v>94992</v>
      </c>
    </row>
    <row r="59" spans="2:29">
      <c r="B59" s="14">
        <v>351</v>
      </c>
      <c r="C59" s="14" t="s">
        <v>992</v>
      </c>
      <c r="AC59" s="28">
        <v>39996</v>
      </c>
    </row>
    <row r="60" spans="2:29">
      <c r="B60" s="14">
        <v>352</v>
      </c>
      <c r="C60" s="14" t="s">
        <v>1317</v>
      </c>
      <c r="AC60" s="28">
        <v>3000</v>
      </c>
    </row>
    <row r="61" spans="2:29">
      <c r="B61" s="14">
        <v>353</v>
      </c>
      <c r="C61" s="14" t="s">
        <v>1318</v>
      </c>
      <c r="AC61" s="28">
        <v>1992</v>
      </c>
    </row>
    <row r="62" spans="2:29">
      <c r="B62" s="14">
        <v>355</v>
      </c>
      <c r="C62" s="14" t="s">
        <v>1247</v>
      </c>
      <c r="AC62" s="28">
        <v>699996</v>
      </c>
    </row>
    <row r="63" spans="2:29">
      <c r="B63" s="24">
        <v>357</v>
      </c>
      <c r="C63" s="24" t="s">
        <v>1310</v>
      </c>
      <c r="AC63" s="28">
        <v>49992</v>
      </c>
    </row>
    <row r="64" spans="2:29">
      <c r="B64" s="24">
        <v>361</v>
      </c>
      <c r="C64" s="24" t="s">
        <v>1284</v>
      </c>
      <c r="AC64" s="28">
        <v>10040</v>
      </c>
    </row>
    <row r="65" spans="2:29">
      <c r="B65" s="14">
        <v>363</v>
      </c>
      <c r="C65" s="14" t="s">
        <v>1319</v>
      </c>
      <c r="AC65" s="28">
        <v>6996</v>
      </c>
    </row>
    <row r="66" spans="2:29">
      <c r="B66" s="14">
        <v>366</v>
      </c>
      <c r="C66" s="14" t="s">
        <v>1285</v>
      </c>
      <c r="AC66" s="28">
        <v>3000</v>
      </c>
    </row>
    <row r="67" spans="2:29">
      <c r="B67" s="14">
        <v>371</v>
      </c>
      <c r="C67" s="14" t="s">
        <v>1252</v>
      </c>
      <c r="AC67" s="28">
        <v>50000</v>
      </c>
    </row>
    <row r="68" spans="2:29">
      <c r="B68" s="14">
        <v>372</v>
      </c>
      <c r="C68" s="14" t="s">
        <v>71</v>
      </c>
      <c r="AC68" s="28">
        <v>99999.96</v>
      </c>
    </row>
    <row r="69" spans="2:29">
      <c r="B69" s="14">
        <v>375</v>
      </c>
      <c r="C69" s="14" t="s">
        <v>1253</v>
      </c>
      <c r="AC69" s="28">
        <v>199992</v>
      </c>
    </row>
    <row r="70" spans="2:29">
      <c r="B70" s="14">
        <v>382</v>
      </c>
      <c r="C70" s="317" t="s">
        <v>873</v>
      </c>
      <c r="AC70" s="28">
        <v>49992</v>
      </c>
    </row>
    <row r="71" spans="2:29">
      <c r="B71" s="14">
        <v>511</v>
      </c>
      <c r="C71" s="14" t="s">
        <v>813</v>
      </c>
      <c r="AC71" s="28">
        <v>19992</v>
      </c>
    </row>
    <row r="72" spans="2:29">
      <c r="B72" s="14">
        <v>549</v>
      </c>
      <c r="C72" s="14" t="s">
        <v>127</v>
      </c>
      <c r="AC72" s="28">
        <v>49992</v>
      </c>
    </row>
    <row r="73" spans="2:29">
      <c r="B73" s="14"/>
      <c r="C73" s="14"/>
    </row>
    <row r="74" spans="2:29">
      <c r="AA74" s="35"/>
      <c r="AB74" s="36" t="s">
        <v>102</v>
      </c>
      <c r="AC74" s="37">
        <f>SUM(AC27:AC73)</f>
        <v>8759851.9600000009</v>
      </c>
    </row>
    <row r="76" spans="2:29">
      <c r="B76" s="6"/>
      <c r="C76" s="6"/>
      <c r="D76" s="6"/>
      <c r="E76" s="6"/>
      <c r="F76" s="6"/>
      <c r="G76" s="6"/>
      <c r="H76" s="6"/>
      <c r="I76" s="6"/>
      <c r="J76" s="6"/>
      <c r="K76" s="6"/>
      <c r="L76" s="6"/>
      <c r="M76" s="6"/>
      <c r="N76" s="6"/>
      <c r="O76" s="6"/>
      <c r="P76" s="6"/>
      <c r="Q76" s="7"/>
      <c r="R76" s="6"/>
      <c r="S76" s="6"/>
      <c r="T76" s="6"/>
      <c r="U76" s="6"/>
      <c r="V76" s="6"/>
      <c r="W76" s="6"/>
      <c r="X76" s="6"/>
      <c r="Y76" s="6"/>
      <c r="Z76" s="6"/>
      <c r="AA76" s="6"/>
      <c r="AB76" s="6"/>
      <c r="AC76" s="38"/>
    </row>
    <row r="77" spans="2:29">
      <c r="AC77" s="39"/>
    </row>
    <row r="78" spans="2:29">
      <c r="B78" s="40" t="s">
        <v>103</v>
      </c>
      <c r="C78" s="35"/>
      <c r="D78" s="35"/>
      <c r="R78" s="40" t="s">
        <v>104</v>
      </c>
      <c r="S78" s="35"/>
      <c r="T78" s="35"/>
      <c r="AC78" s="39"/>
    </row>
    <row r="79" spans="2:29" ht="28.5" customHeight="1">
      <c r="B79" s="337" t="s">
        <v>869</v>
      </c>
      <c r="C79" s="337"/>
      <c r="D79" s="337"/>
      <c r="E79" s="337"/>
      <c r="F79" s="337"/>
      <c r="G79" s="337"/>
      <c r="H79" s="337"/>
      <c r="I79" s="337"/>
      <c r="J79" s="337"/>
      <c r="K79" s="337"/>
      <c r="L79" s="337"/>
      <c r="M79" s="337"/>
      <c r="N79" s="337"/>
      <c r="O79" s="337"/>
      <c r="P79" s="337"/>
      <c r="R79" s="316" t="s">
        <v>859</v>
      </c>
      <c r="S79" s="41"/>
      <c r="T79" s="41"/>
      <c r="U79" s="41"/>
      <c r="V79" s="41"/>
      <c r="W79" s="41"/>
      <c r="X79" s="41"/>
      <c r="Y79" s="41"/>
      <c r="Z79" s="41"/>
      <c r="AA79" s="41"/>
      <c r="AB79" s="41"/>
      <c r="AC79" s="42"/>
    </row>
    <row r="80" spans="2:29">
      <c r="AC80" s="39"/>
    </row>
    <row r="81" spans="2:29">
      <c r="B81" s="40" t="s">
        <v>105</v>
      </c>
      <c r="C81" s="35"/>
      <c r="D81" s="35"/>
      <c r="AC81" s="39"/>
    </row>
    <row r="82" spans="2:29">
      <c r="B82" s="310">
        <v>8.3000000000000004E-2</v>
      </c>
      <c r="AC82" s="39"/>
    </row>
    <row r="83" spans="2:29">
      <c r="AC83" s="39"/>
    </row>
    <row r="84" spans="2:29">
      <c r="B84" s="40" t="s">
        <v>106</v>
      </c>
      <c r="C84" s="35"/>
      <c r="D84" s="35"/>
      <c r="AC84" s="39"/>
    </row>
    <row r="85" spans="2:29">
      <c r="B85" s="266">
        <v>1</v>
      </c>
      <c r="AC85" s="39"/>
    </row>
    <row r="86" spans="2:29">
      <c r="B86" s="6"/>
      <c r="C86" s="6"/>
      <c r="D86" s="6"/>
      <c r="E86" s="6"/>
      <c r="F86" s="6"/>
      <c r="G86" s="6"/>
      <c r="H86" s="6"/>
      <c r="I86" s="6"/>
      <c r="J86" s="6"/>
      <c r="K86" s="6"/>
      <c r="L86" s="6"/>
      <c r="M86" s="6"/>
      <c r="N86" s="6"/>
      <c r="O86" s="6"/>
      <c r="P86" s="6"/>
      <c r="Q86" s="7"/>
      <c r="R86" s="6"/>
      <c r="S86" s="6"/>
      <c r="T86" s="6"/>
      <c r="U86" s="6"/>
      <c r="V86" s="6"/>
      <c r="W86" s="6"/>
      <c r="X86" s="6"/>
      <c r="Y86" s="6"/>
      <c r="Z86" s="6"/>
      <c r="AA86" s="6"/>
      <c r="AB86" s="6"/>
      <c r="AC86" s="38"/>
    </row>
    <row r="87" spans="2:29">
      <c r="AC87" s="39"/>
    </row>
    <row r="88" spans="2:29">
      <c r="B88" s="40" t="s">
        <v>1141</v>
      </c>
      <c r="C88" s="35"/>
      <c r="D88" s="35"/>
      <c r="E88" s="35"/>
      <c r="AC88" s="39"/>
    </row>
    <row r="89" spans="2:29">
      <c r="AC89" s="39"/>
    </row>
    <row r="90" spans="2:29">
      <c r="AC90" s="39"/>
    </row>
    <row r="91" spans="2:29">
      <c r="B91" s="40" t="s">
        <v>108</v>
      </c>
      <c r="C91" s="35"/>
      <c r="G91" s="40" t="s">
        <v>109</v>
      </c>
      <c r="H91" s="35"/>
      <c r="L91" s="40" t="s">
        <v>110</v>
      </c>
      <c r="M91" s="35"/>
      <c r="Q91" s="40" t="s">
        <v>111</v>
      </c>
      <c r="R91" s="35"/>
      <c r="U91" s="40" t="s">
        <v>112</v>
      </c>
      <c r="V91" s="35"/>
      <c r="Z91" s="40" t="s">
        <v>113</v>
      </c>
      <c r="AA91" s="35"/>
      <c r="AC91" s="39"/>
    </row>
    <row r="92" spans="2:29">
      <c r="B92">
        <v>8.3000000000000007</v>
      </c>
      <c r="G92" s="353">
        <v>16.600000000000001</v>
      </c>
      <c r="H92" s="353"/>
      <c r="L92" s="353">
        <v>24.9</v>
      </c>
      <c r="M92" s="353"/>
      <c r="Q92" s="353">
        <v>33.200000000000003</v>
      </c>
      <c r="R92" s="353"/>
      <c r="U92" s="353">
        <v>41.5</v>
      </c>
      <c r="V92" s="353"/>
      <c r="Z92" s="353">
        <v>49.8</v>
      </c>
      <c r="AA92" s="353"/>
      <c r="AC92" s="39"/>
    </row>
    <row r="93" spans="2:29">
      <c r="Q93"/>
      <c r="AC93" s="39"/>
    </row>
    <row r="94" spans="2:29">
      <c r="B94" s="40" t="s">
        <v>114</v>
      </c>
      <c r="C94" s="35"/>
      <c r="G94" s="40" t="s">
        <v>115</v>
      </c>
      <c r="H94" s="35"/>
      <c r="L94" s="40" t="s">
        <v>116</v>
      </c>
      <c r="M94" s="35"/>
      <c r="N94" s="35"/>
      <c r="Q94" s="40" t="s">
        <v>117</v>
      </c>
      <c r="R94" s="35"/>
      <c r="U94" s="40" t="s">
        <v>118</v>
      </c>
      <c r="V94" s="35"/>
      <c r="W94" s="35"/>
      <c r="Z94" s="40" t="s">
        <v>119</v>
      </c>
      <c r="AA94" s="35"/>
      <c r="AB94" s="35"/>
      <c r="AC94" s="39"/>
    </row>
    <row r="95" spans="2:29">
      <c r="B95">
        <v>58.1</v>
      </c>
      <c r="G95" s="353">
        <v>66.400000000000006</v>
      </c>
      <c r="H95" s="353"/>
      <c r="L95" s="353">
        <v>74.7</v>
      </c>
      <c r="M95" s="353"/>
      <c r="Q95">
        <v>83</v>
      </c>
      <c r="U95" s="353">
        <v>91.3</v>
      </c>
      <c r="V95" s="353"/>
      <c r="Z95">
        <v>100</v>
      </c>
      <c r="AC95" s="39"/>
    </row>
    <row r="96" spans="2:29">
      <c r="B96" s="6"/>
      <c r="C96" s="6"/>
      <c r="D96" s="6"/>
      <c r="E96" s="6"/>
      <c r="F96" s="6"/>
      <c r="G96" s="6"/>
      <c r="H96" s="6"/>
      <c r="I96" s="6"/>
      <c r="J96" s="6"/>
      <c r="K96" s="6"/>
      <c r="L96" s="6"/>
      <c r="M96" s="6"/>
      <c r="N96" s="6"/>
      <c r="O96" s="6"/>
      <c r="P96" s="6"/>
      <c r="Q96" s="7"/>
      <c r="R96" s="6"/>
      <c r="S96" s="6"/>
      <c r="T96" s="6"/>
      <c r="U96" s="6"/>
      <c r="V96" s="6"/>
      <c r="W96" s="6"/>
      <c r="X96" s="6"/>
      <c r="Y96" s="6"/>
      <c r="Z96" s="6"/>
      <c r="AA96" s="6"/>
      <c r="AB96" s="6"/>
      <c r="AC96" s="38"/>
    </row>
    <row r="97" spans="2:29">
      <c r="AC97" s="39"/>
    </row>
    <row r="98" spans="2:29">
      <c r="B98" s="40" t="s">
        <v>103</v>
      </c>
      <c r="C98" s="35"/>
      <c r="D98" s="35"/>
      <c r="R98" s="40" t="s">
        <v>104</v>
      </c>
      <c r="S98" s="35"/>
      <c r="T98" s="35"/>
      <c r="AC98" s="39"/>
    </row>
    <row r="99" spans="2:29" ht="30.75" customHeight="1">
      <c r="B99" s="341" t="s">
        <v>870</v>
      </c>
      <c r="C99" s="341"/>
      <c r="D99" s="341"/>
      <c r="E99" s="341"/>
      <c r="F99" s="341"/>
      <c r="G99" s="341"/>
      <c r="H99" s="341"/>
      <c r="I99" s="341"/>
      <c r="J99" s="341"/>
      <c r="K99" s="341"/>
      <c r="L99" s="341"/>
      <c r="M99" s="341"/>
      <c r="N99" s="341"/>
      <c r="O99" s="341"/>
      <c r="P99" s="341"/>
      <c r="R99" s="41" t="s">
        <v>871</v>
      </c>
      <c r="S99" s="41"/>
      <c r="T99" s="41"/>
      <c r="U99" s="41"/>
      <c r="V99" s="41"/>
      <c r="W99" s="41"/>
      <c r="X99" s="41"/>
      <c r="Y99" s="41"/>
      <c r="Z99" s="41"/>
      <c r="AA99" s="41"/>
      <c r="AB99" s="41"/>
      <c r="AC99" s="42"/>
    </row>
    <row r="100" spans="2:29">
      <c r="AC100" s="39"/>
    </row>
    <row r="101" spans="2:29">
      <c r="B101" s="40" t="s">
        <v>105</v>
      </c>
      <c r="C101" s="35"/>
      <c r="D101" s="35"/>
      <c r="AC101" s="39"/>
    </row>
    <row r="102" spans="2:29">
      <c r="B102" s="310">
        <v>8.3000000000000004E-2</v>
      </c>
      <c r="AC102" s="39"/>
    </row>
    <row r="103" spans="2:29">
      <c r="AC103" s="39"/>
    </row>
    <row r="104" spans="2:29">
      <c r="B104" s="40" t="s">
        <v>106</v>
      </c>
      <c r="C104" s="35"/>
      <c r="D104" s="35"/>
      <c r="AC104" s="39"/>
    </row>
    <row r="105" spans="2:29">
      <c r="B105" s="266">
        <v>1</v>
      </c>
      <c r="AC105" s="39"/>
    </row>
    <row r="106" spans="2:29">
      <c r="B106" s="6"/>
      <c r="C106" s="6"/>
      <c r="D106" s="6"/>
      <c r="E106" s="6"/>
      <c r="F106" s="6"/>
      <c r="G106" s="6"/>
      <c r="H106" s="6"/>
      <c r="I106" s="6"/>
      <c r="J106" s="6"/>
      <c r="K106" s="6"/>
      <c r="L106" s="6"/>
      <c r="M106" s="6"/>
      <c r="N106" s="6"/>
      <c r="O106" s="6"/>
      <c r="P106" s="6"/>
      <c r="Q106" s="7"/>
      <c r="R106" s="6"/>
      <c r="S106" s="6"/>
      <c r="T106" s="6"/>
      <c r="U106" s="6"/>
      <c r="V106" s="6"/>
      <c r="W106" s="6"/>
      <c r="X106" s="6"/>
      <c r="Y106" s="6"/>
      <c r="Z106" s="6"/>
      <c r="AA106" s="6"/>
      <c r="AB106" s="6"/>
      <c r="AC106" s="38"/>
    </row>
    <row r="107" spans="2:29">
      <c r="AC107" s="39"/>
    </row>
    <row r="108" spans="2:29">
      <c r="B108" s="40" t="s">
        <v>1141</v>
      </c>
      <c r="C108" s="35"/>
      <c r="D108" s="35"/>
      <c r="E108" s="35"/>
      <c r="AC108" s="39"/>
    </row>
    <row r="109" spans="2:29">
      <c r="AC109" s="39"/>
    </row>
    <row r="110" spans="2:29">
      <c r="B110" s="40" t="s">
        <v>108</v>
      </c>
      <c r="C110" s="35"/>
      <c r="G110" s="40" t="s">
        <v>109</v>
      </c>
      <c r="H110" s="35"/>
      <c r="L110" s="40" t="s">
        <v>110</v>
      </c>
      <c r="M110" s="35"/>
      <c r="Q110" s="40" t="s">
        <v>111</v>
      </c>
      <c r="R110" s="35"/>
      <c r="U110" s="40" t="s">
        <v>112</v>
      </c>
      <c r="V110" s="35"/>
      <c r="Z110" s="40" t="s">
        <v>113</v>
      </c>
      <c r="AA110" s="35"/>
      <c r="AC110" s="39"/>
    </row>
    <row r="111" spans="2:29">
      <c r="B111">
        <v>8.3000000000000007</v>
      </c>
      <c r="G111" s="353">
        <v>16.600000000000001</v>
      </c>
      <c r="H111" s="353"/>
      <c r="L111" s="353">
        <v>24.9</v>
      </c>
      <c r="M111" s="353"/>
      <c r="Q111" s="353">
        <v>33.200000000000003</v>
      </c>
      <c r="R111" s="353"/>
      <c r="U111" s="353">
        <v>41.5</v>
      </c>
      <c r="V111" s="353"/>
      <c r="Z111" s="353">
        <v>49.8</v>
      </c>
      <c r="AA111" s="353"/>
      <c r="AC111" s="39"/>
    </row>
    <row r="112" spans="2:29">
      <c r="Q112"/>
      <c r="AC112" s="39"/>
    </row>
    <row r="113" spans="2:29">
      <c r="B113" s="40" t="s">
        <v>114</v>
      </c>
      <c r="C113" s="35"/>
      <c r="G113" s="40" t="s">
        <v>115</v>
      </c>
      <c r="H113" s="35"/>
      <c r="L113" s="40" t="s">
        <v>116</v>
      </c>
      <c r="M113" s="35"/>
      <c r="N113" s="35"/>
      <c r="Q113" s="40" t="s">
        <v>117</v>
      </c>
      <c r="R113" s="35"/>
      <c r="U113" s="40" t="s">
        <v>118</v>
      </c>
      <c r="V113" s="35"/>
      <c r="W113" s="35"/>
      <c r="Z113" s="40" t="s">
        <v>119</v>
      </c>
      <c r="AA113" s="35"/>
      <c r="AB113" s="35"/>
      <c r="AC113" s="39"/>
    </row>
    <row r="114" spans="2:29">
      <c r="B114">
        <v>58.1</v>
      </c>
      <c r="G114" s="353">
        <v>66.400000000000006</v>
      </c>
      <c r="H114" s="353"/>
      <c r="L114" s="353">
        <v>74.7</v>
      </c>
      <c r="M114" s="353"/>
      <c r="Q114" s="353">
        <v>83</v>
      </c>
      <c r="R114" s="353"/>
      <c r="U114" s="353">
        <v>91.3</v>
      </c>
      <c r="V114" s="353"/>
      <c r="Z114" s="353">
        <v>100</v>
      </c>
      <c r="AA114" s="353"/>
      <c r="AC114" s="39"/>
    </row>
    <row r="115" spans="2:29">
      <c r="B115" s="6"/>
      <c r="C115" s="6"/>
      <c r="D115" s="6"/>
      <c r="E115" s="6"/>
      <c r="F115" s="6"/>
      <c r="G115" s="6"/>
      <c r="H115" s="6"/>
      <c r="I115" s="6"/>
      <c r="J115" s="6"/>
      <c r="K115" s="6"/>
      <c r="L115" s="6"/>
      <c r="M115" s="6"/>
      <c r="N115" s="6"/>
      <c r="O115" s="6"/>
      <c r="P115" s="6"/>
      <c r="Q115" s="7"/>
      <c r="R115" s="6"/>
      <c r="S115" s="6"/>
      <c r="T115" s="6"/>
      <c r="U115" s="6"/>
      <c r="V115" s="6"/>
      <c r="W115" s="6"/>
      <c r="X115" s="6"/>
      <c r="Y115" s="6"/>
      <c r="Z115" s="6"/>
      <c r="AA115" s="6"/>
      <c r="AB115" s="6"/>
      <c r="AC115" s="38"/>
    </row>
    <row r="116" spans="2:29">
      <c r="AC116" s="39"/>
    </row>
    <row r="117" spans="2:29">
      <c r="B117" s="40" t="s">
        <v>103</v>
      </c>
      <c r="C117" s="35"/>
      <c r="D117" s="35"/>
      <c r="R117" s="40" t="s">
        <v>104</v>
      </c>
      <c r="S117" s="35"/>
      <c r="T117" s="35"/>
      <c r="AC117" s="39"/>
    </row>
    <row r="118" spans="2:29" ht="30.75" customHeight="1">
      <c r="B118" s="341" t="s">
        <v>872</v>
      </c>
      <c r="C118" s="341"/>
      <c r="D118" s="341"/>
      <c r="E118" s="341"/>
      <c r="F118" s="341"/>
      <c r="G118" s="341"/>
      <c r="H118" s="341"/>
      <c r="I118" s="341"/>
      <c r="J118" s="341"/>
      <c r="K118" s="341"/>
      <c r="L118" s="341"/>
      <c r="M118" s="341"/>
      <c r="N118" s="341"/>
      <c r="O118" s="341"/>
      <c r="P118" s="341"/>
      <c r="R118" s="41" t="s">
        <v>1320</v>
      </c>
      <c r="S118" s="41"/>
      <c r="T118" s="41"/>
      <c r="U118" s="41"/>
      <c r="V118" s="41"/>
      <c r="W118" s="41"/>
      <c r="X118" s="41"/>
      <c r="Y118" s="41"/>
      <c r="Z118" s="41"/>
      <c r="AA118" s="41"/>
      <c r="AB118" s="41"/>
      <c r="AC118" s="42"/>
    </row>
    <row r="119" spans="2:29">
      <c r="AC119" s="39"/>
    </row>
    <row r="120" spans="2:29">
      <c r="B120" s="40" t="s">
        <v>105</v>
      </c>
      <c r="C120" s="35"/>
      <c r="D120" s="35"/>
      <c r="AC120" s="39"/>
    </row>
    <row r="121" spans="2:29">
      <c r="B121">
        <v>0</v>
      </c>
      <c r="AC121" s="39"/>
    </row>
    <row r="122" spans="2:29">
      <c r="AC122" s="39"/>
    </row>
    <row r="123" spans="2:29">
      <c r="B123" s="40" t="s">
        <v>106</v>
      </c>
      <c r="C123" s="35"/>
      <c r="D123" s="35"/>
      <c r="AC123" s="39"/>
    </row>
    <row r="124" spans="2:29">
      <c r="B124">
        <v>100</v>
      </c>
      <c r="AC124" s="39"/>
    </row>
    <row r="125" spans="2:29">
      <c r="B125" s="6"/>
      <c r="C125" s="6"/>
      <c r="D125" s="6"/>
      <c r="E125" s="6"/>
      <c r="F125" s="6"/>
      <c r="G125" s="6"/>
      <c r="H125" s="6"/>
      <c r="I125" s="6"/>
      <c r="J125" s="6"/>
      <c r="K125" s="6"/>
      <c r="L125" s="6"/>
      <c r="M125" s="6"/>
      <c r="N125" s="6"/>
      <c r="O125" s="6"/>
      <c r="P125" s="6"/>
      <c r="Q125" s="7"/>
      <c r="R125" s="6"/>
      <c r="S125" s="6"/>
      <c r="T125" s="6"/>
      <c r="U125" s="6"/>
      <c r="V125" s="6"/>
      <c r="W125" s="6"/>
      <c r="X125" s="6"/>
      <c r="Y125" s="6"/>
      <c r="Z125" s="6"/>
      <c r="AA125" s="6"/>
      <c r="AB125" s="6"/>
      <c r="AC125" s="38"/>
    </row>
    <row r="126" spans="2:29">
      <c r="AC126" s="39"/>
    </row>
    <row r="127" spans="2:29">
      <c r="B127" s="40" t="s">
        <v>1141</v>
      </c>
      <c r="C127" s="35"/>
      <c r="D127" s="35"/>
      <c r="E127" s="35"/>
      <c r="AC127" s="39"/>
    </row>
    <row r="128" spans="2:29">
      <c r="AC128" s="39"/>
    </row>
    <row r="129" spans="2:29">
      <c r="B129" s="40" t="s">
        <v>108</v>
      </c>
      <c r="C129" s="35"/>
      <c r="G129" s="40" t="s">
        <v>109</v>
      </c>
      <c r="H129" s="35"/>
      <c r="L129" s="40" t="s">
        <v>110</v>
      </c>
      <c r="M129" s="35"/>
      <c r="Q129" s="40" t="s">
        <v>111</v>
      </c>
      <c r="R129" s="35"/>
      <c r="U129" s="40" t="s">
        <v>112</v>
      </c>
      <c r="V129" s="35"/>
      <c r="Z129" s="40" t="s">
        <v>113</v>
      </c>
      <c r="AA129" s="35"/>
      <c r="AC129" s="39"/>
    </row>
    <row r="130" spans="2:29">
      <c r="B130">
        <v>8.3000000000000007</v>
      </c>
      <c r="G130">
        <v>17</v>
      </c>
      <c r="L130">
        <v>25</v>
      </c>
      <c r="Q130">
        <v>33</v>
      </c>
      <c r="R130" s="3"/>
      <c r="U130" s="353">
        <v>41.7</v>
      </c>
      <c r="V130" s="353"/>
      <c r="Z130">
        <v>50</v>
      </c>
      <c r="AC130" s="39"/>
    </row>
    <row r="131" spans="2:29">
      <c r="Q131"/>
      <c r="AC131" s="39"/>
    </row>
    <row r="132" spans="2:29">
      <c r="B132" s="40" t="s">
        <v>114</v>
      </c>
      <c r="C132" s="35"/>
      <c r="G132" s="40" t="s">
        <v>115</v>
      </c>
      <c r="H132" s="35"/>
      <c r="L132" s="40" t="s">
        <v>116</v>
      </c>
      <c r="M132" s="35"/>
      <c r="N132" s="35"/>
      <c r="Q132" s="40" t="s">
        <v>117</v>
      </c>
      <c r="R132" s="35"/>
      <c r="U132" s="40" t="s">
        <v>118</v>
      </c>
      <c r="V132" s="35"/>
      <c r="W132" s="35"/>
      <c r="Z132" s="40" t="s">
        <v>119</v>
      </c>
      <c r="AA132" s="35"/>
      <c r="AB132" s="35"/>
      <c r="AC132" s="39"/>
    </row>
    <row r="133" spans="2:29">
      <c r="B133">
        <v>58.3</v>
      </c>
      <c r="G133">
        <v>67</v>
      </c>
      <c r="L133">
        <v>75</v>
      </c>
      <c r="Q133">
        <v>83</v>
      </c>
      <c r="U133" s="353">
        <v>91.7</v>
      </c>
      <c r="V133" s="353"/>
      <c r="Z133">
        <v>100</v>
      </c>
      <c r="AC133" s="39"/>
    </row>
  </sheetData>
  <mergeCells count="26">
    <mergeCell ref="B15:AD16"/>
    <mergeCell ref="B12:AD12"/>
    <mergeCell ref="B79:P79"/>
    <mergeCell ref="B99:P99"/>
    <mergeCell ref="B118:P118"/>
    <mergeCell ref="R19:AC20"/>
    <mergeCell ref="G92:H92"/>
    <mergeCell ref="L92:M92"/>
    <mergeCell ref="Q92:R92"/>
    <mergeCell ref="U92:V92"/>
    <mergeCell ref="Z92:AA92"/>
    <mergeCell ref="G95:H95"/>
    <mergeCell ref="L95:M95"/>
    <mergeCell ref="U95:V95"/>
    <mergeCell ref="G111:H111"/>
    <mergeCell ref="L111:M111"/>
    <mergeCell ref="G114:H114"/>
    <mergeCell ref="L114:M114"/>
    <mergeCell ref="Q114:R114"/>
    <mergeCell ref="U114:V114"/>
    <mergeCell ref="Z114:AA114"/>
    <mergeCell ref="U130:V130"/>
    <mergeCell ref="U133:V133"/>
    <mergeCell ref="Q111:R111"/>
    <mergeCell ref="U111:V111"/>
    <mergeCell ref="Z111:AA111"/>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114" max="16383" man="1"/>
  </rowBreaks>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5"/>
  <dimension ref="A1:AD123"/>
  <sheetViews>
    <sheetView zoomScale="90" zoomScaleNormal="90" workbookViewId="0">
      <selection activeCell="C31" sqref="C31"/>
    </sheetView>
  </sheetViews>
  <sheetFormatPr baseColWidth="10" defaultColWidth="3.7109375" defaultRowHeight="15"/>
  <cols>
    <col min="2" max="2" width="7.42578125" bestFit="1" customWidth="1"/>
    <col min="7" max="7" width="7.7109375" bestFit="1" customWidth="1"/>
    <col min="12" max="12" width="6.85546875" bestFit="1" customWidth="1"/>
    <col min="17" max="17" width="6.85546875" style="3" bestFit="1" customWidth="1"/>
    <col min="21" max="21" width="6.42578125" bestFit="1" customWidth="1"/>
    <col min="26" max="26" width="6.85546875" bestFit="1" customWidth="1"/>
    <col min="29" max="29" width="14.7109375" style="1" customWidth="1"/>
  </cols>
  <sheetData>
    <row r="1" spans="1:30">
      <c r="Q1"/>
    </row>
    <row r="2" spans="1:30" ht="18.75">
      <c r="B2" s="2" t="s">
        <v>0</v>
      </c>
    </row>
    <row r="3" spans="1:30" ht="15.75">
      <c r="B3" s="4" t="s">
        <v>1325</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851</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4" t="s">
        <v>852</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ht="15.7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18" t="s">
        <v>853</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120</v>
      </c>
      <c r="C19" s="18"/>
      <c r="D19" s="18"/>
      <c r="E19" s="18"/>
      <c r="F19" s="18"/>
      <c r="G19" s="18"/>
      <c r="H19" s="18"/>
      <c r="I19" s="18"/>
      <c r="J19" s="18"/>
      <c r="K19" s="18"/>
      <c r="L19" s="18"/>
      <c r="M19" s="18"/>
      <c r="N19" s="18"/>
      <c r="O19" s="18"/>
      <c r="P19" s="18"/>
      <c r="Q19" s="19"/>
      <c r="R19" s="309" t="s">
        <v>1326</v>
      </c>
      <c r="S19" s="309"/>
      <c r="T19" s="309"/>
      <c r="U19" s="309"/>
      <c r="V19" s="309"/>
      <c r="W19" s="309"/>
      <c r="X19" s="309"/>
      <c r="Y19" s="309"/>
      <c r="Z19" s="309"/>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129</v>
      </c>
      <c r="C22" s="18"/>
      <c r="D22" s="18"/>
      <c r="E22" s="18"/>
      <c r="F22" s="18"/>
      <c r="G22" s="18"/>
      <c r="H22" s="18"/>
      <c r="I22" s="18"/>
      <c r="J22" s="18"/>
      <c r="K22" s="18"/>
      <c r="L22" s="18"/>
      <c r="M22" s="18"/>
      <c r="N22" s="18"/>
      <c r="O22" s="18"/>
      <c r="P22" s="18"/>
      <c r="Q22" s="19"/>
      <c r="R22" s="309" t="s">
        <v>854</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1234</v>
      </c>
      <c r="AC26" s="25">
        <v>4500</v>
      </c>
    </row>
    <row r="27" spans="1:30" s="3" customFormat="1">
      <c r="B27" s="24">
        <v>212</v>
      </c>
      <c r="C27" s="24" t="s">
        <v>799</v>
      </c>
      <c r="AC27" s="26">
        <v>2004</v>
      </c>
    </row>
    <row r="28" spans="1:30">
      <c r="B28" s="24">
        <v>214</v>
      </c>
      <c r="C28" s="24" t="s">
        <v>1250</v>
      </c>
      <c r="AC28" s="25">
        <v>2496</v>
      </c>
    </row>
    <row r="29" spans="1:30">
      <c r="B29" s="24">
        <v>215</v>
      </c>
      <c r="C29" s="24" t="s">
        <v>979</v>
      </c>
      <c r="AC29" s="25">
        <v>996</v>
      </c>
    </row>
    <row r="30" spans="1:30">
      <c r="B30" s="24">
        <v>216</v>
      </c>
      <c r="C30" s="24" t="s">
        <v>15</v>
      </c>
      <c r="AC30" s="25">
        <v>3000</v>
      </c>
    </row>
    <row r="31" spans="1:30">
      <c r="B31" s="14">
        <v>253</v>
      </c>
      <c r="C31" s="14" t="s">
        <v>1229</v>
      </c>
      <c r="AC31" s="28">
        <v>996</v>
      </c>
    </row>
    <row r="32" spans="1:30">
      <c r="B32" s="14">
        <v>271</v>
      </c>
      <c r="C32" s="24" t="s">
        <v>37</v>
      </c>
      <c r="AC32" s="28">
        <v>3000</v>
      </c>
    </row>
    <row r="33" spans="2:29">
      <c r="B33" s="14"/>
      <c r="C33" s="14"/>
    </row>
    <row r="34" spans="2:29">
      <c r="AA34" s="35"/>
      <c r="AB34" s="36" t="s">
        <v>102</v>
      </c>
      <c r="AC34" s="37">
        <f>SUM(AC26:AC33)</f>
        <v>16992</v>
      </c>
    </row>
    <row r="36" spans="2:29">
      <c r="B36" s="6"/>
      <c r="C36" s="6"/>
      <c r="D36" s="6"/>
      <c r="E36" s="6"/>
      <c r="F36" s="6"/>
      <c r="G36" s="6"/>
      <c r="H36" s="6"/>
      <c r="I36" s="6"/>
      <c r="J36" s="6"/>
      <c r="K36" s="6"/>
      <c r="L36" s="6"/>
      <c r="M36" s="6"/>
      <c r="N36" s="6"/>
      <c r="O36" s="6"/>
      <c r="P36" s="6"/>
      <c r="Q36" s="7"/>
      <c r="R36" s="6"/>
      <c r="S36" s="6"/>
      <c r="T36" s="6"/>
      <c r="U36" s="6"/>
      <c r="V36" s="6"/>
      <c r="W36" s="6"/>
      <c r="X36" s="6"/>
      <c r="Y36" s="6"/>
      <c r="Z36" s="6"/>
      <c r="AA36" s="6"/>
      <c r="AB36" s="6"/>
      <c r="AC36" s="38"/>
    </row>
    <row r="37" spans="2:29">
      <c r="AC37" s="39"/>
    </row>
    <row r="38" spans="2:29">
      <c r="B38" s="40" t="s">
        <v>103</v>
      </c>
      <c r="C38" s="35"/>
      <c r="D38" s="35"/>
      <c r="R38" s="40" t="s">
        <v>104</v>
      </c>
      <c r="S38" s="35"/>
      <c r="T38" s="35"/>
      <c r="AC38" s="39"/>
    </row>
    <row r="39" spans="2:29" ht="29.25" customHeight="1">
      <c r="B39" s="337" t="s">
        <v>1323</v>
      </c>
      <c r="C39" s="337"/>
      <c r="D39" s="337"/>
      <c r="E39" s="337"/>
      <c r="F39" s="337"/>
      <c r="G39" s="337"/>
      <c r="H39" s="337"/>
      <c r="I39" s="337"/>
      <c r="J39" s="337"/>
      <c r="K39" s="337"/>
      <c r="L39" s="337"/>
      <c r="M39" s="337"/>
      <c r="N39" s="337"/>
      <c r="O39" s="337"/>
      <c r="P39" s="337"/>
      <c r="R39" s="341" t="s">
        <v>1324</v>
      </c>
      <c r="S39" s="341"/>
      <c r="T39" s="341"/>
      <c r="U39" s="341"/>
      <c r="V39" s="341"/>
      <c r="W39" s="341"/>
      <c r="X39" s="341"/>
      <c r="Y39" s="341"/>
      <c r="Z39" s="341"/>
      <c r="AA39" s="341"/>
      <c r="AB39" s="341"/>
      <c r="AC39" s="341"/>
    </row>
    <row r="40" spans="2:29">
      <c r="AC40" s="39"/>
    </row>
    <row r="41" spans="2:29">
      <c r="B41" s="40" t="s">
        <v>105</v>
      </c>
      <c r="C41" s="35"/>
      <c r="D41" s="35"/>
      <c r="AC41" s="39"/>
    </row>
    <row r="42" spans="2:29">
      <c r="B42" s="310">
        <v>8.3000000000000004E-2</v>
      </c>
      <c r="AC42" s="39"/>
    </row>
    <row r="43" spans="2:29">
      <c r="AC43" s="39"/>
    </row>
    <row r="44" spans="2:29">
      <c r="B44" s="40" t="s">
        <v>106</v>
      </c>
      <c r="C44" s="35"/>
      <c r="D44" s="35"/>
      <c r="AC44" s="39"/>
    </row>
    <row r="45" spans="2:29">
      <c r="B45" s="266">
        <v>1</v>
      </c>
      <c r="AC45" s="39"/>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1141</v>
      </c>
      <c r="C48" s="35"/>
      <c r="D48" s="35"/>
      <c r="E48" s="35"/>
      <c r="AC48" s="39"/>
    </row>
    <row r="49" spans="2:30">
      <c r="AC49" s="39"/>
    </row>
    <row r="50" spans="2:30">
      <c r="AC50" s="39"/>
    </row>
    <row r="51" spans="2:30">
      <c r="B51" s="40" t="s">
        <v>108</v>
      </c>
      <c r="C51" s="35"/>
      <c r="G51" s="40" t="s">
        <v>109</v>
      </c>
      <c r="H51" s="35"/>
      <c r="L51" s="40" t="s">
        <v>110</v>
      </c>
      <c r="M51" s="35"/>
      <c r="Q51" s="40" t="s">
        <v>111</v>
      </c>
      <c r="R51" s="35"/>
      <c r="U51" s="40" t="s">
        <v>112</v>
      </c>
      <c r="V51" s="35"/>
      <c r="Z51" s="40" t="s">
        <v>113</v>
      </c>
      <c r="AA51" s="35"/>
      <c r="AC51" s="39"/>
    </row>
    <row r="52" spans="2:30">
      <c r="B52">
        <v>8.3000000000000007</v>
      </c>
      <c r="G52" s="311">
        <v>16.600000000000001</v>
      </c>
      <c r="L52" s="312">
        <v>24.9</v>
      </c>
      <c r="P52" s="312"/>
      <c r="Q52" s="312">
        <v>33.200000000000003</v>
      </c>
      <c r="R52" s="313"/>
      <c r="S52" s="312"/>
      <c r="T52" s="312"/>
      <c r="U52" s="312">
        <v>21.5</v>
      </c>
      <c r="V52" s="312"/>
      <c r="W52" s="312"/>
      <c r="X52" s="312"/>
      <c r="Y52" s="312"/>
      <c r="Z52" s="312">
        <v>49.8</v>
      </c>
      <c r="AC52" s="39"/>
    </row>
    <row r="53" spans="2:30">
      <c r="Q53"/>
      <c r="AC53" s="39"/>
    </row>
    <row r="54" spans="2:30">
      <c r="B54" s="40" t="s">
        <v>114</v>
      </c>
      <c r="C54" s="35"/>
      <c r="G54" s="40" t="s">
        <v>115</v>
      </c>
      <c r="H54" s="35"/>
      <c r="L54" s="40" t="s">
        <v>116</v>
      </c>
      <c r="M54" s="35"/>
      <c r="N54" s="35"/>
      <c r="Q54" s="40" t="s">
        <v>117</v>
      </c>
      <c r="R54" s="35"/>
      <c r="U54" s="40" t="s">
        <v>118</v>
      </c>
      <c r="V54" s="35"/>
      <c r="W54" s="35"/>
      <c r="Z54" s="40" t="s">
        <v>119</v>
      </c>
      <c r="AA54" s="35"/>
      <c r="AB54" s="35"/>
      <c r="AC54" s="39"/>
    </row>
    <row r="55" spans="2:30">
      <c r="B55">
        <v>58.1</v>
      </c>
      <c r="G55">
        <v>66.400000000000006</v>
      </c>
      <c r="L55">
        <v>74.7</v>
      </c>
      <c r="Q55">
        <v>83</v>
      </c>
      <c r="U55">
        <v>91.3</v>
      </c>
      <c r="Z55">
        <v>100</v>
      </c>
      <c r="AC55" s="39"/>
    </row>
    <row r="56" spans="2:30">
      <c r="B56" s="9"/>
      <c r="C56" s="9"/>
      <c r="D56" s="9"/>
      <c r="E56" s="9"/>
      <c r="F56" s="9"/>
      <c r="G56" s="9"/>
      <c r="H56" s="9"/>
      <c r="I56" s="9"/>
      <c r="J56" s="9"/>
      <c r="K56" s="9"/>
      <c r="L56" s="9"/>
      <c r="M56" s="9"/>
      <c r="N56" s="9"/>
      <c r="O56" s="9"/>
      <c r="P56" s="9"/>
      <c r="Q56" s="10"/>
      <c r="R56" s="9"/>
      <c r="S56" s="9"/>
      <c r="T56" s="9"/>
      <c r="U56" s="9"/>
      <c r="V56" s="9"/>
      <c r="W56" s="9"/>
      <c r="X56" s="9"/>
      <c r="Y56" s="9"/>
      <c r="Z56" s="9"/>
      <c r="AA56" s="9"/>
      <c r="AB56" s="10"/>
      <c r="AC56" s="277"/>
      <c r="AD56" s="10"/>
    </row>
    <row r="57" spans="2:30">
      <c r="B57" s="9"/>
      <c r="C57" s="9"/>
      <c r="D57" s="9"/>
      <c r="E57" s="9"/>
      <c r="F57" s="9"/>
      <c r="G57" s="9"/>
      <c r="H57" s="9"/>
      <c r="I57" s="9"/>
      <c r="J57" s="9"/>
      <c r="K57" s="9"/>
      <c r="L57" s="9"/>
      <c r="M57" s="9"/>
      <c r="N57" s="9"/>
      <c r="O57" s="9"/>
      <c r="P57" s="9"/>
      <c r="Q57" s="10"/>
      <c r="R57" s="9"/>
      <c r="S57" s="9"/>
      <c r="T57" s="9"/>
      <c r="U57" s="9"/>
      <c r="V57" s="9"/>
      <c r="W57" s="9"/>
      <c r="X57" s="9"/>
      <c r="Y57" s="9"/>
      <c r="Z57" s="9"/>
      <c r="AA57" s="9"/>
      <c r="AB57" s="10"/>
      <c r="AC57" s="277"/>
      <c r="AD57" s="10"/>
    </row>
    <row r="58" spans="2:30">
      <c r="B58" s="278"/>
      <c r="C58" s="10"/>
      <c r="D58" s="10"/>
      <c r="E58" s="10"/>
      <c r="F58" s="10"/>
      <c r="G58" s="10"/>
      <c r="H58" s="10"/>
      <c r="I58" s="10"/>
      <c r="J58" s="10"/>
      <c r="K58" s="10"/>
      <c r="L58" s="10"/>
      <c r="M58" s="10"/>
      <c r="N58" s="10"/>
      <c r="O58" s="10"/>
      <c r="P58" s="10"/>
      <c r="Q58" s="10"/>
      <c r="R58" s="278"/>
      <c r="S58" s="10"/>
      <c r="T58" s="10"/>
      <c r="U58" s="10"/>
      <c r="V58" s="10"/>
      <c r="W58" s="10"/>
      <c r="X58" s="10"/>
      <c r="Y58" s="10"/>
      <c r="Z58" s="10"/>
      <c r="AA58" s="10"/>
      <c r="AB58" s="10"/>
      <c r="AC58" s="277"/>
    </row>
    <row r="59" spans="2:30" ht="30.75" customHeight="1">
      <c r="B59" s="279"/>
      <c r="C59" s="279"/>
      <c r="D59" s="279"/>
      <c r="E59" s="279"/>
      <c r="F59" s="279"/>
      <c r="G59" s="279"/>
      <c r="H59" s="279"/>
      <c r="I59" s="279"/>
      <c r="J59" s="279"/>
      <c r="K59" s="279"/>
      <c r="L59" s="279"/>
      <c r="M59" s="279"/>
      <c r="N59" s="279"/>
      <c r="O59" s="279"/>
      <c r="P59" s="279"/>
      <c r="Q59" s="10"/>
      <c r="R59" s="396"/>
      <c r="S59" s="396"/>
      <c r="T59" s="396"/>
      <c r="U59" s="396"/>
      <c r="V59" s="396"/>
      <c r="W59" s="396"/>
      <c r="X59" s="396"/>
      <c r="Y59" s="396"/>
      <c r="Z59" s="396"/>
      <c r="AA59" s="396"/>
      <c r="AB59" s="396"/>
      <c r="AC59" s="396"/>
    </row>
    <row r="60" spans="2:3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277"/>
    </row>
    <row r="61" spans="2:30">
      <c r="B61" s="278"/>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277"/>
    </row>
    <row r="62" spans="2:3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277"/>
    </row>
    <row r="63" spans="2:3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277"/>
    </row>
    <row r="64" spans="2:30">
      <c r="B64" s="278"/>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277"/>
    </row>
    <row r="65" spans="2:2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277"/>
    </row>
    <row r="66" spans="2:2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277"/>
    </row>
    <row r="67" spans="2:2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277"/>
    </row>
    <row r="68" spans="2:2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277"/>
    </row>
    <row r="69" spans="2:2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7"/>
    </row>
    <row r="70" spans="2:2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277"/>
    </row>
    <row r="71" spans="2:2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277"/>
    </row>
    <row r="72" spans="2:2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277"/>
    </row>
    <row r="73" spans="2:29">
      <c r="B73" s="278"/>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277"/>
    </row>
    <row r="74" spans="2:2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277"/>
    </row>
    <row r="75" spans="2:2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277"/>
    </row>
    <row r="76" spans="2:29">
      <c r="B76" s="278"/>
      <c r="C76" s="10"/>
      <c r="D76" s="10"/>
      <c r="E76" s="10"/>
      <c r="F76" s="10"/>
      <c r="G76" s="278"/>
      <c r="H76" s="10"/>
      <c r="I76" s="10"/>
      <c r="J76" s="10"/>
      <c r="K76" s="10"/>
      <c r="L76" s="278"/>
      <c r="M76" s="10"/>
      <c r="N76" s="10"/>
      <c r="O76" s="10"/>
      <c r="P76" s="10"/>
      <c r="Q76" s="278"/>
      <c r="R76" s="10"/>
      <c r="S76" s="10"/>
      <c r="T76" s="10"/>
      <c r="U76" s="278"/>
      <c r="V76" s="10"/>
      <c r="W76" s="10"/>
      <c r="X76" s="10"/>
      <c r="Y76" s="10"/>
      <c r="Z76" s="278"/>
      <c r="AA76" s="10"/>
      <c r="AB76" s="10"/>
      <c r="AC76" s="277"/>
    </row>
    <row r="77" spans="2:2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277"/>
    </row>
    <row r="78" spans="2:2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277"/>
    </row>
    <row r="79" spans="2:29">
      <c r="B79" s="278"/>
      <c r="C79" s="10"/>
      <c r="D79" s="10"/>
      <c r="E79" s="10"/>
      <c r="F79" s="10"/>
      <c r="G79" s="278"/>
      <c r="H79" s="10"/>
      <c r="I79" s="10"/>
      <c r="J79" s="10"/>
      <c r="K79" s="10"/>
      <c r="L79" s="278"/>
      <c r="M79" s="10"/>
      <c r="N79" s="10"/>
      <c r="O79" s="10"/>
      <c r="P79" s="10"/>
      <c r="Q79" s="278"/>
      <c r="R79" s="10"/>
      <c r="S79" s="10"/>
      <c r="T79" s="10"/>
      <c r="U79" s="278"/>
      <c r="V79" s="10"/>
      <c r="W79" s="10"/>
      <c r="X79" s="10"/>
      <c r="Y79" s="10"/>
      <c r="Z79" s="278"/>
      <c r="AA79" s="10"/>
      <c r="AB79" s="10"/>
      <c r="AC79" s="277"/>
    </row>
    <row r="80" spans="2:2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277"/>
    </row>
    <row r="81" spans="2:2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277"/>
    </row>
    <row r="82" spans="2:2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277"/>
    </row>
    <row r="83" spans="2:29">
      <c r="B83" s="278"/>
      <c r="C83" s="10"/>
      <c r="D83" s="10"/>
      <c r="E83" s="10"/>
      <c r="F83" s="10"/>
      <c r="G83" s="10"/>
      <c r="H83" s="10"/>
      <c r="I83" s="10"/>
      <c r="J83" s="10"/>
      <c r="K83" s="10"/>
      <c r="L83" s="10"/>
      <c r="M83" s="10"/>
      <c r="N83" s="10"/>
      <c r="O83" s="10"/>
      <c r="P83" s="10"/>
      <c r="Q83" s="10"/>
      <c r="R83" s="278"/>
      <c r="S83" s="10"/>
      <c r="T83" s="10"/>
      <c r="U83" s="10"/>
      <c r="V83" s="10"/>
      <c r="W83" s="10"/>
      <c r="X83" s="10"/>
      <c r="Y83" s="10"/>
      <c r="Z83" s="10"/>
      <c r="AA83" s="10"/>
      <c r="AB83" s="10"/>
      <c r="AC83" s="277"/>
    </row>
    <row r="84" spans="2:29" ht="27.75" customHeight="1">
      <c r="B84" s="396"/>
      <c r="C84" s="396"/>
      <c r="D84" s="396"/>
      <c r="E84" s="396"/>
      <c r="F84" s="396"/>
      <c r="G84" s="396"/>
      <c r="H84" s="396"/>
      <c r="I84" s="396"/>
      <c r="J84" s="396"/>
      <c r="K84" s="396"/>
      <c r="L84" s="396"/>
      <c r="M84" s="396"/>
      <c r="N84" s="396"/>
      <c r="O84" s="396"/>
      <c r="P84" s="396"/>
      <c r="Q84" s="10"/>
      <c r="R84" s="396"/>
      <c r="S84" s="396"/>
      <c r="T84" s="396"/>
      <c r="U84" s="396"/>
      <c r="V84" s="396"/>
      <c r="W84" s="396"/>
      <c r="X84" s="396"/>
      <c r="Y84" s="396"/>
      <c r="Z84" s="396"/>
      <c r="AA84" s="396"/>
      <c r="AB84" s="396"/>
      <c r="AC84" s="396"/>
    </row>
    <row r="85" spans="2:2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277"/>
    </row>
    <row r="86" spans="2:29">
      <c r="B86" s="278"/>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277"/>
    </row>
    <row r="87" spans="2:2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row>
    <row r="88" spans="2:2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row>
    <row r="89" spans="2:29">
      <c r="B89" s="278"/>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row>
    <row r="90" spans="2:2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row>
    <row r="91" spans="2:2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row>
    <row r="92" spans="2:2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row>
    <row r="93" spans="2:29">
      <c r="B93" s="278"/>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row>
    <row r="94" spans="2:2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row>
    <row r="95" spans="2:2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row>
    <row r="96" spans="2:29">
      <c r="B96" s="278"/>
      <c r="C96" s="10"/>
      <c r="D96" s="10"/>
      <c r="E96" s="10"/>
      <c r="F96" s="10"/>
      <c r="G96" s="278"/>
      <c r="H96" s="10"/>
      <c r="I96" s="10"/>
      <c r="J96" s="10"/>
      <c r="K96" s="10"/>
      <c r="L96" s="278"/>
      <c r="M96" s="10"/>
      <c r="N96" s="10"/>
      <c r="O96" s="10"/>
      <c r="P96" s="10"/>
      <c r="Q96" s="278"/>
      <c r="R96" s="10"/>
      <c r="S96" s="10"/>
      <c r="T96" s="10"/>
      <c r="U96" s="278"/>
      <c r="V96" s="10"/>
      <c r="W96" s="10"/>
      <c r="X96" s="10"/>
      <c r="Y96" s="10"/>
      <c r="Z96" s="278"/>
      <c r="AA96" s="10"/>
      <c r="AB96" s="10"/>
      <c r="AC96" s="277"/>
    </row>
    <row r="97" spans="2:2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row>
    <row r="98" spans="2:2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277"/>
    </row>
    <row r="99" spans="2:29">
      <c r="B99" s="278"/>
      <c r="C99" s="10"/>
      <c r="D99" s="10"/>
      <c r="E99" s="10"/>
      <c r="F99" s="10"/>
      <c r="G99" s="278"/>
      <c r="H99" s="10"/>
      <c r="I99" s="10"/>
      <c r="J99" s="10"/>
      <c r="K99" s="10"/>
      <c r="L99" s="278"/>
      <c r="M99" s="10"/>
      <c r="N99" s="10"/>
      <c r="O99" s="10"/>
      <c r="P99" s="10"/>
      <c r="Q99" s="278"/>
      <c r="R99" s="10"/>
      <c r="S99" s="10"/>
      <c r="T99" s="10"/>
      <c r="U99" s="278"/>
      <c r="V99" s="10"/>
      <c r="W99" s="10"/>
      <c r="X99" s="10"/>
      <c r="Y99" s="10"/>
      <c r="Z99" s="278"/>
      <c r="AA99" s="10"/>
      <c r="AB99" s="10"/>
      <c r="AC99" s="277"/>
    </row>
    <row r="100" spans="2:2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277"/>
    </row>
    <row r="101" spans="2:2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277"/>
    </row>
    <row r="102" spans="2:2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77"/>
    </row>
    <row r="103" spans="2:29">
      <c r="B103" s="278"/>
      <c r="C103" s="10"/>
      <c r="D103" s="10"/>
      <c r="E103" s="10"/>
      <c r="F103" s="10"/>
      <c r="G103" s="10"/>
      <c r="H103" s="10"/>
      <c r="I103" s="10"/>
      <c r="J103" s="10"/>
      <c r="K103" s="10"/>
      <c r="L103" s="10"/>
      <c r="M103" s="10"/>
      <c r="N103" s="10"/>
      <c r="O103" s="10"/>
      <c r="P103" s="10"/>
      <c r="Q103" s="10"/>
      <c r="R103" s="278"/>
      <c r="S103" s="10"/>
      <c r="T103" s="10"/>
      <c r="U103" s="10"/>
      <c r="V103" s="10"/>
      <c r="W103" s="10"/>
      <c r="X103" s="10"/>
      <c r="Y103" s="10"/>
      <c r="Z103" s="10"/>
      <c r="AA103" s="10"/>
      <c r="AB103" s="10"/>
      <c r="AC103" s="277"/>
    </row>
    <row r="104" spans="2:29" ht="28.5" customHeight="1">
      <c r="B104" s="396"/>
      <c r="C104" s="396"/>
      <c r="D104" s="396"/>
      <c r="E104" s="396"/>
      <c r="F104" s="396"/>
      <c r="G104" s="396"/>
      <c r="H104" s="396"/>
      <c r="I104" s="396"/>
      <c r="J104" s="396"/>
      <c r="K104" s="396"/>
      <c r="L104" s="396"/>
      <c r="M104" s="396"/>
      <c r="N104" s="396"/>
      <c r="O104" s="396"/>
      <c r="P104" s="396"/>
      <c r="Q104" s="10"/>
      <c r="R104" s="396"/>
      <c r="S104" s="396"/>
      <c r="T104" s="396"/>
      <c r="U104" s="396"/>
      <c r="V104" s="396"/>
      <c r="W104" s="396"/>
      <c r="X104" s="396"/>
      <c r="Y104" s="396"/>
      <c r="Z104" s="396"/>
      <c r="AA104" s="396"/>
      <c r="AB104" s="396"/>
      <c r="AC104" s="396"/>
    </row>
    <row r="105" spans="2:2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277"/>
    </row>
    <row r="106" spans="2:29">
      <c r="B106" s="278"/>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77"/>
    </row>
    <row r="107" spans="2:2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277"/>
    </row>
    <row r="108" spans="2:2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277"/>
    </row>
    <row r="109" spans="2:29">
      <c r="B109" s="278"/>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277"/>
    </row>
    <row r="110" spans="2:2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277"/>
    </row>
    <row r="111" spans="2:2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277"/>
    </row>
    <row r="112" spans="2:2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277"/>
    </row>
    <row r="113" spans="2:29">
      <c r="B113" s="278"/>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277"/>
    </row>
    <row r="114" spans="2:2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277"/>
    </row>
    <row r="115" spans="2:2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277"/>
    </row>
    <row r="116" spans="2:29">
      <c r="B116" s="278"/>
      <c r="C116" s="10"/>
      <c r="D116" s="10"/>
      <c r="E116" s="10"/>
      <c r="F116" s="10"/>
      <c r="G116" s="278"/>
      <c r="H116" s="10"/>
      <c r="I116" s="10"/>
      <c r="J116" s="10"/>
      <c r="K116" s="10"/>
      <c r="L116" s="278"/>
      <c r="M116" s="10"/>
      <c r="N116" s="10"/>
      <c r="O116" s="10"/>
      <c r="P116" s="10"/>
      <c r="Q116" s="278"/>
      <c r="R116" s="10"/>
      <c r="S116" s="10"/>
      <c r="T116" s="10"/>
      <c r="U116" s="278"/>
      <c r="V116" s="10"/>
      <c r="W116" s="10"/>
      <c r="X116" s="10"/>
      <c r="Y116" s="10"/>
      <c r="Z116" s="278"/>
      <c r="AA116" s="10"/>
      <c r="AB116" s="10"/>
      <c r="AC116" s="277"/>
    </row>
    <row r="117" spans="2:2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277"/>
    </row>
    <row r="118" spans="2:2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277"/>
    </row>
    <row r="119" spans="2:29">
      <c r="B119" s="278"/>
      <c r="C119" s="10"/>
      <c r="D119" s="10"/>
      <c r="E119" s="10"/>
      <c r="F119" s="10"/>
      <c r="G119" s="278"/>
      <c r="H119" s="10"/>
      <c r="I119" s="10"/>
      <c r="J119" s="10"/>
      <c r="K119" s="10"/>
      <c r="L119" s="278"/>
      <c r="M119" s="10"/>
      <c r="N119" s="10"/>
      <c r="O119" s="10"/>
      <c r="P119" s="10"/>
      <c r="Q119" s="278"/>
      <c r="R119" s="10"/>
      <c r="S119" s="10"/>
      <c r="T119" s="10"/>
      <c r="U119" s="278"/>
      <c r="V119" s="10"/>
      <c r="W119" s="10"/>
      <c r="X119" s="10"/>
      <c r="Y119" s="10"/>
      <c r="Z119" s="278"/>
      <c r="AA119" s="10"/>
      <c r="AB119" s="10"/>
      <c r="AC119" s="277"/>
    </row>
    <row r="120" spans="2:2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277"/>
    </row>
    <row r="121" spans="2:2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281"/>
    </row>
    <row r="122" spans="2:2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281"/>
    </row>
    <row r="123" spans="2:2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281"/>
    </row>
  </sheetData>
  <mergeCells count="8">
    <mergeCell ref="B12:AC13"/>
    <mergeCell ref="B104:P104"/>
    <mergeCell ref="R104:AC104"/>
    <mergeCell ref="B39:P39"/>
    <mergeCell ref="R39:AC39"/>
    <mergeCell ref="R59:AC59"/>
    <mergeCell ref="R84:AC84"/>
    <mergeCell ref="B84:P84"/>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3"/>
  <dimension ref="A1:AF140"/>
  <sheetViews>
    <sheetView topLeftCell="A35" zoomScale="90" zoomScaleNormal="90" workbookViewId="0">
      <selection activeCell="C54" sqref="C54"/>
    </sheetView>
  </sheetViews>
  <sheetFormatPr baseColWidth="10" defaultColWidth="3.7109375" defaultRowHeight="15"/>
  <cols>
    <col min="2" max="2" width="4.5703125" customWidth="1"/>
    <col min="17" max="17" width="3.7109375" style="3"/>
    <col min="29" max="29" width="14.7109375" style="1" customWidth="1"/>
  </cols>
  <sheetData>
    <row r="1" spans="1:30">
      <c r="Q1"/>
    </row>
    <row r="2" spans="1:30" ht="18.75">
      <c r="B2" s="2" t="s">
        <v>0</v>
      </c>
    </row>
    <row r="3" spans="1:30" ht="15.75">
      <c r="B3" s="4" t="s">
        <v>860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861</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862</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863</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18" t="s">
        <v>864</v>
      </c>
      <c r="S20" s="18"/>
      <c r="T20" s="15"/>
      <c r="U20" s="15"/>
      <c r="V20" s="15"/>
      <c r="W20" s="15"/>
      <c r="X20" s="15"/>
      <c r="Y20" s="15"/>
      <c r="Z20" s="15"/>
      <c r="AA20" s="15"/>
      <c r="AB20" s="9"/>
      <c r="AC20" s="11"/>
      <c r="AD20" s="9"/>
    </row>
    <row r="21" spans="1:30" ht="15.75">
      <c r="B21" s="18"/>
      <c r="C21" s="18"/>
      <c r="D21" s="18"/>
      <c r="E21" s="18"/>
      <c r="F21" s="18"/>
      <c r="G21" s="18"/>
      <c r="H21" s="18"/>
      <c r="I21" s="18"/>
      <c r="J21" s="18"/>
      <c r="K21" s="18"/>
      <c r="L21" s="18"/>
      <c r="M21" s="18"/>
      <c r="N21" s="18"/>
      <c r="O21" s="18"/>
      <c r="P21" s="18"/>
      <c r="Q21" s="19"/>
      <c r="R21" s="18" t="s">
        <v>850</v>
      </c>
      <c r="S21" s="18"/>
      <c r="T21" s="15"/>
      <c r="U21" s="15"/>
      <c r="V21" s="15"/>
      <c r="W21" s="15"/>
      <c r="X21" s="15"/>
      <c r="Y21" s="15"/>
      <c r="Z21" s="15"/>
      <c r="AA21" s="15"/>
      <c r="AB21" s="9"/>
      <c r="AC21" s="11"/>
      <c r="AD21" s="9"/>
    </row>
    <row r="22" spans="1:30" ht="15.75">
      <c r="B22" s="18"/>
      <c r="C22" s="18"/>
      <c r="D22" s="18"/>
      <c r="E22" s="18"/>
      <c r="F22" s="18"/>
      <c r="G22" s="18"/>
      <c r="H22" s="18"/>
      <c r="I22" s="18"/>
      <c r="J22" s="18"/>
      <c r="K22" s="18"/>
      <c r="L22" s="18"/>
      <c r="M22" s="18"/>
      <c r="N22" s="18"/>
      <c r="O22" s="18"/>
      <c r="P22" s="18"/>
      <c r="Q22" s="19"/>
      <c r="R22" s="18" t="s">
        <v>1309</v>
      </c>
      <c r="S22" s="18"/>
      <c r="T22" s="15"/>
      <c r="U22" s="15"/>
      <c r="V22" s="15"/>
      <c r="W22" s="15"/>
      <c r="X22" s="15"/>
      <c r="Y22" s="15"/>
      <c r="Z22" s="15"/>
      <c r="AA22" s="15"/>
      <c r="AB22" s="9"/>
      <c r="AC22" s="11"/>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15.75">
      <c r="B25" s="18" t="s">
        <v>129</v>
      </c>
      <c r="C25" s="18"/>
      <c r="D25" s="18"/>
      <c r="E25" s="18"/>
      <c r="F25" s="18"/>
      <c r="G25" s="18"/>
      <c r="H25" s="18"/>
      <c r="I25" s="18"/>
      <c r="J25" s="18"/>
      <c r="K25" s="18"/>
      <c r="L25" s="18"/>
      <c r="M25" s="18"/>
      <c r="N25" s="18"/>
      <c r="O25" s="18"/>
      <c r="P25" s="18"/>
      <c r="Q25" s="19"/>
      <c r="R25" s="18" t="s">
        <v>613</v>
      </c>
      <c r="S25" s="18"/>
      <c r="T25" s="15"/>
      <c r="U25" s="15"/>
      <c r="V25" s="15"/>
      <c r="W25" s="15"/>
      <c r="X25" s="15"/>
      <c r="Y25" s="15"/>
      <c r="Z25" s="15"/>
      <c r="AA25" s="15"/>
      <c r="AB25" s="9"/>
      <c r="AC25" s="11"/>
      <c r="AD25" s="9"/>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25">
        <v>9996</v>
      </c>
    </row>
    <row r="30" spans="1:30" s="3" customFormat="1">
      <c r="B30" s="24">
        <v>212</v>
      </c>
      <c r="C30" s="24" t="s">
        <v>799</v>
      </c>
      <c r="AC30" s="26">
        <v>6996</v>
      </c>
    </row>
    <row r="31" spans="1:30">
      <c r="B31" s="24">
        <v>214</v>
      </c>
      <c r="C31" s="24" t="s">
        <v>1250</v>
      </c>
      <c r="AC31" s="25">
        <v>1992</v>
      </c>
    </row>
    <row r="32" spans="1:30">
      <c r="B32" s="24">
        <v>215</v>
      </c>
      <c r="C32" s="24" t="s">
        <v>979</v>
      </c>
      <c r="AC32" s="25">
        <v>30000</v>
      </c>
    </row>
    <row r="33" spans="2:32">
      <c r="B33" s="24">
        <v>221</v>
      </c>
      <c r="C33" s="24" t="s">
        <v>18</v>
      </c>
      <c r="AB33" s="9"/>
      <c r="AC33" s="28">
        <v>49992</v>
      </c>
      <c r="AD33" s="9"/>
      <c r="AE33" s="9"/>
      <c r="AF33" s="9"/>
    </row>
    <row r="34" spans="2:32">
      <c r="B34" s="24">
        <v>246</v>
      </c>
      <c r="C34" s="24" t="s">
        <v>838</v>
      </c>
      <c r="AC34" s="28">
        <v>16992</v>
      </c>
    </row>
    <row r="35" spans="2:32">
      <c r="B35" s="24">
        <v>247</v>
      </c>
      <c r="C35" s="24" t="s">
        <v>839</v>
      </c>
      <c r="AC35" s="28">
        <v>19992</v>
      </c>
    </row>
    <row r="36" spans="2:32">
      <c r="B36" s="24">
        <v>248</v>
      </c>
      <c r="C36" s="24" t="s">
        <v>28</v>
      </c>
      <c r="AC36" s="28">
        <v>999996</v>
      </c>
    </row>
    <row r="37" spans="2:32">
      <c r="B37" s="14">
        <v>249</v>
      </c>
      <c r="C37" s="14" t="s">
        <v>382</v>
      </c>
      <c r="AC37" s="28">
        <v>1200000</v>
      </c>
    </row>
    <row r="38" spans="2:32">
      <c r="B38" s="14">
        <v>254</v>
      </c>
      <c r="C38" s="14" t="s">
        <v>1230</v>
      </c>
      <c r="AC38" s="28">
        <v>2496</v>
      </c>
    </row>
    <row r="39" spans="2:32">
      <c r="B39" s="14">
        <v>261</v>
      </c>
      <c r="C39" s="14" t="s">
        <v>36</v>
      </c>
      <c r="AC39" s="28">
        <v>450000</v>
      </c>
    </row>
    <row r="40" spans="2:32">
      <c r="B40" s="14">
        <v>271</v>
      </c>
      <c r="C40" s="14" t="s">
        <v>37</v>
      </c>
      <c r="AC40" s="28">
        <v>6000</v>
      </c>
    </row>
    <row r="41" spans="2:32">
      <c r="B41" s="14">
        <v>272</v>
      </c>
      <c r="C41" s="14" t="s">
        <v>788</v>
      </c>
      <c r="AC41" s="28">
        <v>30000</v>
      </c>
    </row>
    <row r="42" spans="2:32">
      <c r="B42" s="14">
        <v>291</v>
      </c>
      <c r="C42" s="24" t="s">
        <v>42</v>
      </c>
      <c r="AC42" s="28">
        <v>9996</v>
      </c>
    </row>
    <row r="43" spans="2:32">
      <c r="B43" s="24">
        <v>296</v>
      </c>
      <c r="C43" s="24" t="s">
        <v>45</v>
      </c>
      <c r="AC43" s="28">
        <v>10000</v>
      </c>
    </row>
    <row r="44" spans="2:32">
      <c r="B44" s="24">
        <v>298</v>
      </c>
      <c r="C44" s="24" t="s">
        <v>46</v>
      </c>
      <c r="AC44" s="28">
        <v>50000</v>
      </c>
    </row>
    <row r="45" spans="2:32">
      <c r="B45" s="24">
        <v>299</v>
      </c>
      <c r="C45" s="24" t="s">
        <v>865</v>
      </c>
      <c r="AC45" s="28">
        <v>4992</v>
      </c>
    </row>
    <row r="46" spans="2:32">
      <c r="B46" s="24">
        <v>351</v>
      </c>
      <c r="C46" s="24" t="s">
        <v>992</v>
      </c>
      <c r="AC46" s="28">
        <v>39996</v>
      </c>
    </row>
    <row r="47" spans="2:32">
      <c r="B47" s="24">
        <v>355</v>
      </c>
      <c r="C47" s="24" t="s">
        <v>1247</v>
      </c>
      <c r="AC47" s="28">
        <v>50000</v>
      </c>
    </row>
    <row r="48" spans="2:32">
      <c r="B48" s="24">
        <v>357</v>
      </c>
      <c r="C48" s="24" t="s">
        <v>1310</v>
      </c>
      <c r="AC48" s="28">
        <v>19992</v>
      </c>
    </row>
    <row r="49" spans="2:29">
      <c r="B49" s="24">
        <v>363</v>
      </c>
      <c r="C49" s="24" t="s">
        <v>1311</v>
      </c>
      <c r="AC49" s="28">
        <v>1556</v>
      </c>
    </row>
    <row r="50" spans="2:29">
      <c r="B50" s="14">
        <v>372</v>
      </c>
      <c r="C50" s="14" t="s">
        <v>71</v>
      </c>
      <c r="AC50" s="28">
        <v>5000</v>
      </c>
    </row>
    <row r="51" spans="2:29">
      <c r="B51" s="14">
        <v>375</v>
      </c>
      <c r="C51" s="14" t="s">
        <v>1253</v>
      </c>
      <c r="AC51" s="28">
        <v>9996</v>
      </c>
    </row>
    <row r="52" spans="2:29">
      <c r="B52" s="14">
        <v>511</v>
      </c>
      <c r="C52" s="14" t="s">
        <v>813</v>
      </c>
      <c r="AC52" s="28">
        <v>99996</v>
      </c>
    </row>
    <row r="53" spans="2:29">
      <c r="B53" s="14">
        <v>515</v>
      </c>
      <c r="C53" s="14" t="s">
        <v>1312</v>
      </c>
      <c r="AC53" s="28">
        <v>150092</v>
      </c>
    </row>
    <row r="54" spans="2:29">
      <c r="B54" s="14">
        <v>565</v>
      </c>
      <c r="C54" s="14" t="s">
        <v>1239</v>
      </c>
      <c r="AC54" s="28">
        <v>15000</v>
      </c>
    </row>
    <row r="55" spans="2:29">
      <c r="B55" s="14">
        <v>567</v>
      </c>
      <c r="C55" s="14" t="s">
        <v>866</v>
      </c>
      <c r="AC55" s="28">
        <v>64992</v>
      </c>
    </row>
    <row r="56" spans="2:29">
      <c r="B56" s="14">
        <v>569</v>
      </c>
      <c r="C56" s="14" t="s">
        <v>100</v>
      </c>
      <c r="AC56" s="28">
        <v>2419992</v>
      </c>
    </row>
    <row r="57" spans="2:29">
      <c r="B57" s="14"/>
      <c r="C57" s="14"/>
    </row>
    <row r="58" spans="2:29">
      <c r="AA58" s="35"/>
      <c r="AB58" s="36" t="s">
        <v>102</v>
      </c>
      <c r="AC58" s="37">
        <f>SUM(AC29:AC57)</f>
        <v>5776052</v>
      </c>
    </row>
    <row r="60" spans="2:29">
      <c r="B60" s="6"/>
      <c r="C60" s="6"/>
      <c r="D60" s="6"/>
      <c r="E60" s="6"/>
      <c r="F60" s="6"/>
      <c r="G60" s="6"/>
      <c r="H60" s="6"/>
      <c r="I60" s="6"/>
      <c r="J60" s="6"/>
      <c r="K60" s="6"/>
      <c r="L60" s="6"/>
      <c r="M60" s="6"/>
      <c r="N60" s="6"/>
      <c r="O60" s="6"/>
      <c r="P60" s="6"/>
      <c r="Q60" s="7"/>
      <c r="R60" s="6"/>
      <c r="S60" s="6"/>
      <c r="T60" s="6"/>
      <c r="U60" s="6"/>
      <c r="V60" s="6"/>
      <c r="W60" s="6"/>
      <c r="X60" s="6"/>
      <c r="Y60" s="6"/>
      <c r="Z60" s="6"/>
      <c r="AA60" s="6"/>
      <c r="AB60" s="6"/>
      <c r="AC60" s="38"/>
    </row>
    <row r="61" spans="2:29">
      <c r="AC61" s="39"/>
    </row>
    <row r="62" spans="2:29">
      <c r="B62" s="40" t="s">
        <v>103</v>
      </c>
      <c r="C62" s="35"/>
      <c r="D62" s="35"/>
      <c r="R62" s="40" t="s">
        <v>104</v>
      </c>
      <c r="S62" s="35"/>
      <c r="T62" s="35"/>
      <c r="AC62" s="39"/>
    </row>
    <row r="63" spans="2:29">
      <c r="B63" t="s">
        <v>130</v>
      </c>
      <c r="R63" s="41" t="s">
        <v>131</v>
      </c>
      <c r="S63" s="41"/>
      <c r="T63" s="41"/>
      <c r="U63" s="41"/>
      <c r="V63" s="41"/>
      <c r="W63" s="41"/>
      <c r="X63" s="41"/>
      <c r="Y63" s="41"/>
      <c r="Z63" s="41"/>
      <c r="AA63" s="41"/>
      <c r="AB63" s="41"/>
      <c r="AC63" s="42"/>
    </row>
    <row r="64" spans="2:29">
      <c r="AC64" s="39"/>
    </row>
    <row r="65" spans="2:29">
      <c r="B65" s="40" t="s">
        <v>105</v>
      </c>
      <c r="C65" s="35"/>
      <c r="D65" s="35"/>
      <c r="AC65" s="39"/>
    </row>
    <row r="66" spans="2:29">
      <c r="B66">
        <v>0</v>
      </c>
      <c r="AC66" s="39"/>
    </row>
    <row r="67" spans="2:29">
      <c r="AC67" s="39"/>
    </row>
    <row r="68" spans="2:29">
      <c r="B68" s="40" t="s">
        <v>106</v>
      </c>
      <c r="C68" s="35"/>
      <c r="D68" s="35"/>
      <c r="AC68" s="39"/>
    </row>
    <row r="69" spans="2:29">
      <c r="B69">
        <v>100</v>
      </c>
      <c r="AC69" s="39"/>
    </row>
    <row r="70" spans="2:29">
      <c r="B70" s="6"/>
      <c r="C70" s="6"/>
      <c r="D70" s="6"/>
      <c r="E70" s="6"/>
      <c r="F70" s="6"/>
      <c r="G70" s="6"/>
      <c r="H70" s="6"/>
      <c r="I70" s="6"/>
      <c r="J70" s="6"/>
      <c r="K70" s="6"/>
      <c r="L70" s="6"/>
      <c r="M70" s="6"/>
      <c r="N70" s="6"/>
      <c r="O70" s="6"/>
      <c r="P70" s="6"/>
      <c r="Q70" s="7"/>
      <c r="R70" s="6"/>
      <c r="S70" s="6"/>
      <c r="T70" s="6"/>
      <c r="U70" s="6"/>
      <c r="V70" s="6"/>
      <c r="W70" s="6"/>
      <c r="X70" s="6"/>
      <c r="Y70" s="6"/>
      <c r="Z70" s="6"/>
      <c r="AA70" s="6"/>
      <c r="AB70" s="6"/>
      <c r="AC70" s="38"/>
    </row>
    <row r="71" spans="2:29">
      <c r="AC71" s="39"/>
    </row>
    <row r="72" spans="2:29">
      <c r="B72" s="40" t="s">
        <v>1141</v>
      </c>
      <c r="C72" s="35"/>
      <c r="D72" s="35"/>
      <c r="E72" s="35"/>
      <c r="AC72" s="39"/>
    </row>
    <row r="73" spans="2:29">
      <c r="AC73" s="39"/>
    </row>
    <row r="74" spans="2:29">
      <c r="AC74" s="39"/>
    </row>
    <row r="75" spans="2:29">
      <c r="B75" s="40" t="s">
        <v>108</v>
      </c>
      <c r="C75" s="35"/>
      <c r="G75" s="40" t="s">
        <v>109</v>
      </c>
      <c r="H75" s="35"/>
      <c r="L75" s="40" t="s">
        <v>110</v>
      </c>
      <c r="M75" s="35"/>
      <c r="Q75" s="40" t="s">
        <v>111</v>
      </c>
      <c r="R75" s="35"/>
      <c r="U75" s="40" t="s">
        <v>112</v>
      </c>
      <c r="V75" s="35"/>
      <c r="Z75" s="40" t="s">
        <v>113</v>
      </c>
      <c r="AA75" s="35"/>
      <c r="AC75" s="39"/>
    </row>
    <row r="76" spans="2:29">
      <c r="B76">
        <v>100</v>
      </c>
      <c r="G76">
        <v>100</v>
      </c>
      <c r="L76">
        <v>100</v>
      </c>
      <c r="Q76">
        <v>100</v>
      </c>
      <c r="R76" s="3"/>
      <c r="U76">
        <v>100</v>
      </c>
      <c r="Z76">
        <v>100</v>
      </c>
      <c r="AC76" s="39"/>
    </row>
    <row r="77" spans="2:29">
      <c r="Q77"/>
      <c r="AC77" s="39"/>
    </row>
    <row r="78" spans="2:29">
      <c r="B78" s="40" t="s">
        <v>114</v>
      </c>
      <c r="C78" s="35"/>
      <c r="G78" s="40" t="s">
        <v>115</v>
      </c>
      <c r="H78" s="35"/>
      <c r="L78" s="40" t="s">
        <v>116</v>
      </c>
      <c r="M78" s="35"/>
      <c r="N78" s="35"/>
      <c r="Q78" s="40" t="s">
        <v>117</v>
      </c>
      <c r="R78" s="35"/>
      <c r="U78" s="40" t="s">
        <v>118</v>
      </c>
      <c r="V78" s="35"/>
      <c r="W78" s="35"/>
      <c r="Z78" s="40" t="s">
        <v>119</v>
      </c>
      <c r="AA78" s="35"/>
      <c r="AB78" s="35"/>
      <c r="AC78" s="39"/>
    </row>
    <row r="79" spans="2:29">
      <c r="B79">
        <v>100</v>
      </c>
      <c r="G79">
        <v>100</v>
      </c>
      <c r="L79">
        <v>100</v>
      </c>
      <c r="Q79">
        <v>100</v>
      </c>
      <c r="U79">
        <v>100</v>
      </c>
      <c r="Z79">
        <v>100</v>
      </c>
      <c r="AC79" s="39"/>
    </row>
    <row r="80" spans="2:29">
      <c r="B80" s="6"/>
      <c r="C80" s="6"/>
      <c r="D80" s="6"/>
      <c r="E80" s="6"/>
      <c r="F80" s="6"/>
      <c r="G80" s="6"/>
      <c r="H80" s="6"/>
      <c r="I80" s="6"/>
      <c r="J80" s="6"/>
      <c r="K80" s="6"/>
      <c r="L80" s="6"/>
      <c r="M80" s="6"/>
      <c r="N80" s="6"/>
      <c r="O80" s="6"/>
      <c r="P80" s="6"/>
      <c r="Q80" s="7"/>
      <c r="R80" s="6"/>
      <c r="S80" s="6"/>
      <c r="T80" s="6"/>
      <c r="U80" s="6"/>
      <c r="V80" s="6"/>
      <c r="W80" s="6"/>
      <c r="X80" s="6"/>
      <c r="Y80" s="6"/>
      <c r="Z80" s="6"/>
      <c r="AA80" s="6"/>
      <c r="AB80" s="6"/>
      <c r="AC80" s="38"/>
    </row>
    <row r="81" spans="2:29">
      <c r="AC81" s="39"/>
    </row>
    <row r="82" spans="2:29">
      <c r="B82" s="40" t="s">
        <v>103</v>
      </c>
      <c r="C82" s="35"/>
      <c r="D82" s="35"/>
      <c r="R82" s="40" t="s">
        <v>104</v>
      </c>
      <c r="S82" s="35"/>
      <c r="T82" s="35"/>
      <c r="AC82" s="39"/>
    </row>
    <row r="83" spans="2:29">
      <c r="B83" s="41" t="s">
        <v>1307</v>
      </c>
      <c r="C83" s="41"/>
      <c r="D83" s="41"/>
      <c r="E83" s="41"/>
      <c r="F83" s="41"/>
      <c r="G83" s="41"/>
      <c r="H83" s="41"/>
      <c r="I83" s="41"/>
      <c r="J83" s="41"/>
      <c r="K83" s="41"/>
      <c r="L83" s="41"/>
      <c r="M83" s="41"/>
      <c r="N83" s="41"/>
      <c r="O83" s="41"/>
      <c r="P83" s="41"/>
      <c r="R83" s="41" t="s">
        <v>867</v>
      </c>
      <c r="S83" s="41"/>
      <c r="T83" s="41"/>
      <c r="U83" s="41"/>
      <c r="V83" s="41"/>
      <c r="W83" s="41"/>
      <c r="X83" s="41"/>
      <c r="Y83" s="41"/>
      <c r="Z83" s="41"/>
      <c r="AA83" s="41"/>
      <c r="AB83" s="41"/>
      <c r="AC83" s="42"/>
    </row>
    <row r="84" spans="2:29">
      <c r="AC84" s="39"/>
    </row>
    <row r="85" spans="2:29">
      <c r="B85" s="40" t="s">
        <v>105</v>
      </c>
      <c r="C85" s="35"/>
      <c r="D85" s="35"/>
      <c r="AC85" s="39"/>
    </row>
    <row r="86" spans="2:29">
      <c r="B86">
        <v>0</v>
      </c>
      <c r="AC86" s="39"/>
    </row>
    <row r="87" spans="2:29">
      <c r="AC87" s="39"/>
    </row>
    <row r="88" spans="2:29">
      <c r="B88" s="40" t="s">
        <v>106</v>
      </c>
      <c r="C88" s="35"/>
      <c r="D88" s="35"/>
      <c r="AC88" s="39"/>
    </row>
    <row r="89" spans="2:29">
      <c r="B89">
        <v>552</v>
      </c>
      <c r="AC89" s="39"/>
    </row>
    <row r="90" spans="2:29">
      <c r="B90" s="6"/>
      <c r="C90" s="6"/>
      <c r="D90" s="6"/>
      <c r="E90" s="6"/>
      <c r="F90" s="6"/>
      <c r="G90" s="6"/>
      <c r="H90" s="6"/>
      <c r="I90" s="6"/>
      <c r="J90" s="6"/>
      <c r="K90" s="6"/>
      <c r="L90" s="6"/>
      <c r="M90" s="6"/>
      <c r="N90" s="6"/>
      <c r="O90" s="6"/>
      <c r="P90" s="6"/>
      <c r="Q90" s="7"/>
      <c r="R90" s="6"/>
      <c r="S90" s="6"/>
      <c r="T90" s="6"/>
      <c r="U90" s="6"/>
      <c r="V90" s="6"/>
      <c r="W90" s="6"/>
      <c r="X90" s="6"/>
      <c r="Y90" s="6"/>
      <c r="Z90" s="6"/>
      <c r="AA90" s="6"/>
      <c r="AB90" s="6"/>
      <c r="AC90" s="38"/>
    </row>
    <row r="91" spans="2:29">
      <c r="AC91" s="39"/>
    </row>
    <row r="92" spans="2:29">
      <c r="B92" s="40" t="s">
        <v>1141</v>
      </c>
      <c r="C92" s="35"/>
      <c r="D92" s="35"/>
      <c r="E92" s="35"/>
      <c r="AC92" s="39"/>
    </row>
    <row r="93" spans="2:29">
      <c r="AC93" s="39"/>
    </row>
    <row r="94" spans="2:29">
      <c r="AC94" s="39"/>
    </row>
    <row r="95" spans="2:29">
      <c r="B95" s="40" t="s">
        <v>108</v>
      </c>
      <c r="C95" s="35"/>
      <c r="G95" s="40" t="s">
        <v>109</v>
      </c>
      <c r="H95" s="35"/>
      <c r="L95" s="40" t="s">
        <v>110</v>
      </c>
      <c r="M95" s="35"/>
      <c r="Q95" s="40" t="s">
        <v>111</v>
      </c>
      <c r="R95" s="35"/>
      <c r="U95" s="40" t="s">
        <v>112</v>
      </c>
      <c r="V95" s="35"/>
      <c r="Z95" s="40" t="s">
        <v>113</v>
      </c>
      <c r="AA95" s="35"/>
      <c r="AC95" s="39"/>
    </row>
    <row r="96" spans="2:29">
      <c r="B96">
        <v>46</v>
      </c>
      <c r="G96">
        <v>46</v>
      </c>
      <c r="L96">
        <v>46</v>
      </c>
      <c r="Q96">
        <v>46</v>
      </c>
      <c r="R96" s="3"/>
      <c r="U96">
        <v>46</v>
      </c>
      <c r="Z96">
        <v>46</v>
      </c>
      <c r="AC96" s="39"/>
    </row>
    <row r="97" spans="2:29">
      <c r="Q97"/>
      <c r="AC97" s="39"/>
    </row>
    <row r="98" spans="2:29">
      <c r="B98" s="40" t="s">
        <v>114</v>
      </c>
      <c r="C98" s="35"/>
      <c r="G98" s="40" t="s">
        <v>115</v>
      </c>
      <c r="H98" s="35"/>
      <c r="L98" s="40" t="s">
        <v>116</v>
      </c>
      <c r="M98" s="35"/>
      <c r="N98" s="35"/>
      <c r="Q98" s="40" t="s">
        <v>117</v>
      </c>
      <c r="R98" s="35"/>
      <c r="U98" s="40" t="s">
        <v>118</v>
      </c>
      <c r="V98" s="35"/>
      <c r="W98" s="35"/>
      <c r="Z98" s="40" t="s">
        <v>119</v>
      </c>
      <c r="AA98" s="35"/>
      <c r="AB98" s="35"/>
      <c r="AC98" s="39"/>
    </row>
    <row r="99" spans="2:29">
      <c r="B99">
        <v>46</v>
      </c>
      <c r="G99">
        <v>46</v>
      </c>
      <c r="L99">
        <v>46</v>
      </c>
      <c r="Q99">
        <v>46</v>
      </c>
      <c r="U99">
        <v>46</v>
      </c>
      <c r="Z99">
        <v>46</v>
      </c>
      <c r="AC99" s="39"/>
    </row>
    <row r="100" spans="2:29">
      <c r="B100" s="6"/>
      <c r="C100" s="6"/>
      <c r="D100" s="6"/>
      <c r="E100" s="6"/>
      <c r="F100" s="6"/>
      <c r="G100" s="6"/>
      <c r="H100" s="6"/>
      <c r="I100" s="6"/>
      <c r="J100" s="6"/>
      <c r="K100" s="6"/>
      <c r="L100" s="6"/>
      <c r="M100" s="6"/>
      <c r="N100" s="6"/>
      <c r="O100" s="6"/>
      <c r="P100" s="6"/>
      <c r="Q100" s="7"/>
      <c r="R100" s="6"/>
      <c r="S100" s="6"/>
      <c r="T100" s="6"/>
      <c r="U100" s="6"/>
      <c r="V100" s="6"/>
      <c r="W100" s="6"/>
      <c r="X100" s="6"/>
      <c r="Y100" s="6"/>
      <c r="Z100" s="6"/>
      <c r="AA100" s="6"/>
      <c r="AB100" s="6"/>
      <c r="AC100" s="38"/>
    </row>
    <row r="101" spans="2:29">
      <c r="AC101" s="39"/>
    </row>
    <row r="102" spans="2:29">
      <c r="B102" s="40" t="s">
        <v>103</v>
      </c>
      <c r="C102" s="35"/>
      <c r="D102" s="35"/>
      <c r="R102" s="40" t="s">
        <v>104</v>
      </c>
      <c r="S102" s="35"/>
      <c r="T102" s="35"/>
      <c r="AC102" s="39"/>
    </row>
    <row r="103" spans="2:29">
      <c r="B103" s="41" t="s">
        <v>1308</v>
      </c>
      <c r="C103" s="41"/>
      <c r="D103" s="41"/>
      <c r="E103" s="41"/>
      <c r="F103" s="41"/>
      <c r="G103" s="41"/>
      <c r="H103" s="41"/>
      <c r="I103" s="41"/>
      <c r="J103" s="41"/>
      <c r="K103" s="41"/>
      <c r="L103" s="41"/>
      <c r="M103" s="41"/>
      <c r="N103" s="41"/>
      <c r="O103" s="41"/>
      <c r="P103" s="41"/>
      <c r="R103" s="41" t="s">
        <v>868</v>
      </c>
      <c r="S103" s="41"/>
      <c r="T103" s="41"/>
      <c r="U103" s="41"/>
      <c r="V103" s="41"/>
      <c r="W103" s="41"/>
      <c r="X103" s="41"/>
      <c r="Y103" s="41"/>
      <c r="Z103" s="41"/>
      <c r="AA103" s="41"/>
      <c r="AB103" s="41"/>
      <c r="AC103" s="42"/>
    </row>
    <row r="104" spans="2:29">
      <c r="AC104" s="39"/>
    </row>
    <row r="105" spans="2:29">
      <c r="B105" s="40" t="s">
        <v>105</v>
      </c>
      <c r="C105" s="35"/>
      <c r="D105" s="35"/>
      <c r="AC105" s="39"/>
    </row>
    <row r="106" spans="2:29">
      <c r="B106">
        <v>0</v>
      </c>
      <c r="AC106" s="39"/>
    </row>
    <row r="107" spans="2:29">
      <c r="AC107" s="39"/>
    </row>
    <row r="108" spans="2:29">
      <c r="B108" s="40" t="s">
        <v>106</v>
      </c>
      <c r="C108" s="35"/>
      <c r="D108" s="35"/>
      <c r="AC108" s="39"/>
    </row>
    <row r="109" spans="2:29">
      <c r="B109">
        <v>240</v>
      </c>
      <c r="AC109" s="39"/>
    </row>
    <row r="110" spans="2:29">
      <c r="B110" s="6"/>
      <c r="C110" s="6"/>
      <c r="D110" s="6"/>
      <c r="E110" s="6"/>
      <c r="F110" s="6"/>
      <c r="G110" s="6"/>
      <c r="H110" s="6"/>
      <c r="I110" s="6"/>
      <c r="J110" s="6"/>
      <c r="K110" s="6"/>
      <c r="L110" s="6"/>
      <c r="M110" s="6"/>
      <c r="N110" s="6"/>
      <c r="O110" s="6"/>
      <c r="P110" s="6"/>
      <c r="Q110" s="7"/>
      <c r="R110" s="6"/>
      <c r="S110" s="6"/>
      <c r="T110" s="6"/>
      <c r="U110" s="6"/>
      <c r="V110" s="6"/>
      <c r="W110" s="6"/>
      <c r="X110" s="6"/>
      <c r="Y110" s="6"/>
      <c r="Z110" s="6"/>
      <c r="AA110" s="6"/>
      <c r="AB110" s="6"/>
      <c r="AC110" s="38"/>
    </row>
    <row r="111" spans="2:29">
      <c r="AC111" s="39"/>
    </row>
    <row r="112" spans="2:29">
      <c r="B112" s="40" t="s">
        <v>1141</v>
      </c>
      <c r="C112" s="35"/>
      <c r="D112" s="35"/>
      <c r="E112" s="35"/>
      <c r="AC112" s="39"/>
    </row>
    <row r="113" spans="2:29">
      <c r="AC113" s="39"/>
    </row>
    <row r="114" spans="2:29">
      <c r="AC114" s="39"/>
    </row>
    <row r="115" spans="2:29">
      <c r="B115" s="40" t="s">
        <v>108</v>
      </c>
      <c r="C115" s="35"/>
      <c r="G115" s="40" t="s">
        <v>109</v>
      </c>
      <c r="H115" s="35"/>
      <c r="L115" s="40" t="s">
        <v>110</v>
      </c>
      <c r="M115" s="35"/>
      <c r="Q115" s="40" t="s">
        <v>111</v>
      </c>
      <c r="R115" s="35"/>
      <c r="U115" s="40" t="s">
        <v>112</v>
      </c>
      <c r="V115" s="35"/>
      <c r="Z115" s="40" t="s">
        <v>113</v>
      </c>
      <c r="AA115" s="35"/>
      <c r="AC115" s="39"/>
    </row>
    <row r="116" spans="2:29">
      <c r="B116">
        <v>20</v>
      </c>
      <c r="G116">
        <v>20</v>
      </c>
      <c r="L116">
        <v>20</v>
      </c>
      <c r="Q116">
        <v>20</v>
      </c>
      <c r="R116" s="3"/>
      <c r="U116">
        <v>20</v>
      </c>
      <c r="Z116">
        <v>20</v>
      </c>
      <c r="AC116" s="39"/>
    </row>
    <row r="117" spans="2:29">
      <c r="Q117"/>
      <c r="AC117" s="39"/>
    </row>
    <row r="118" spans="2:29">
      <c r="B118" s="40" t="s">
        <v>114</v>
      </c>
      <c r="C118" s="35"/>
      <c r="G118" s="40" t="s">
        <v>115</v>
      </c>
      <c r="H118" s="35"/>
      <c r="L118" s="40" t="s">
        <v>116</v>
      </c>
      <c r="M118" s="35"/>
      <c r="N118" s="35"/>
      <c r="Q118" s="40" t="s">
        <v>117</v>
      </c>
      <c r="R118" s="35"/>
      <c r="U118" s="40" t="s">
        <v>118</v>
      </c>
      <c r="V118" s="35"/>
      <c r="W118" s="35"/>
      <c r="Z118" s="40" t="s">
        <v>119</v>
      </c>
      <c r="AA118" s="35"/>
      <c r="AB118" s="35"/>
      <c r="AC118" s="39"/>
    </row>
    <row r="119" spans="2:29">
      <c r="B119">
        <v>20</v>
      </c>
      <c r="G119">
        <v>20</v>
      </c>
      <c r="L119">
        <v>20</v>
      </c>
      <c r="Q119">
        <v>20</v>
      </c>
      <c r="U119">
        <v>20</v>
      </c>
      <c r="Z119">
        <v>20</v>
      </c>
      <c r="AC119" s="39"/>
    </row>
    <row r="120" spans="2:29">
      <c r="B120" s="6"/>
      <c r="C120" s="6"/>
      <c r="D120" s="6"/>
      <c r="E120" s="6"/>
      <c r="F120" s="6"/>
      <c r="G120" s="6"/>
      <c r="H120" s="6"/>
      <c r="I120" s="6"/>
      <c r="J120" s="6"/>
      <c r="K120" s="6"/>
      <c r="L120" s="6"/>
      <c r="M120" s="6"/>
      <c r="N120" s="6"/>
      <c r="O120" s="6"/>
      <c r="P120" s="6"/>
      <c r="Q120" s="7"/>
      <c r="R120" s="6"/>
      <c r="S120" s="6"/>
      <c r="T120" s="6"/>
      <c r="U120" s="6"/>
      <c r="V120" s="6"/>
      <c r="W120" s="6"/>
      <c r="X120" s="6"/>
      <c r="Y120" s="6"/>
      <c r="Z120" s="6"/>
      <c r="AA120" s="6"/>
      <c r="AB120" s="6"/>
      <c r="AC120" s="38"/>
    </row>
    <row r="121" spans="2:29">
      <c r="AC121" s="39"/>
    </row>
    <row r="122" spans="2:29">
      <c r="B122" s="40" t="s">
        <v>103</v>
      </c>
      <c r="C122" s="35"/>
      <c r="D122" s="35"/>
      <c r="R122" s="40" t="s">
        <v>104</v>
      </c>
      <c r="S122" s="35"/>
      <c r="T122" s="35"/>
      <c r="AC122" s="39"/>
    </row>
    <row r="123" spans="2:29">
      <c r="B123" s="41" t="s">
        <v>132</v>
      </c>
      <c r="C123" s="41"/>
      <c r="D123" s="41"/>
      <c r="E123" s="41"/>
      <c r="F123" s="41"/>
      <c r="G123" s="41"/>
      <c r="H123" s="41"/>
      <c r="I123" s="41"/>
      <c r="J123" s="41"/>
      <c r="K123" s="41"/>
      <c r="L123" s="41"/>
      <c r="M123" s="41"/>
      <c r="N123" s="41"/>
      <c r="O123" s="41"/>
      <c r="P123" s="41"/>
      <c r="R123" s="41" t="s">
        <v>133</v>
      </c>
      <c r="S123" s="41"/>
      <c r="T123" s="41"/>
      <c r="U123" s="41"/>
      <c r="V123" s="41"/>
      <c r="W123" s="41"/>
      <c r="X123" s="41"/>
      <c r="Y123" s="41"/>
      <c r="Z123" s="41"/>
      <c r="AA123" s="41"/>
      <c r="AB123" s="41"/>
      <c r="AC123" s="42"/>
    </row>
    <row r="124" spans="2:29">
      <c r="AC124" s="39"/>
    </row>
    <row r="125" spans="2:29">
      <c r="B125" s="40" t="s">
        <v>105</v>
      </c>
      <c r="C125" s="35"/>
      <c r="D125" s="35"/>
      <c r="AC125" s="39"/>
    </row>
    <row r="126" spans="2:29">
      <c r="B126">
        <v>0</v>
      </c>
      <c r="AC126" s="39"/>
    </row>
    <row r="127" spans="2:29">
      <c r="AC127" s="39"/>
    </row>
    <row r="128" spans="2:29">
      <c r="B128" s="40" t="s">
        <v>106</v>
      </c>
      <c r="C128" s="35"/>
      <c r="D128" s="35"/>
      <c r="AC128" s="39"/>
    </row>
    <row r="129" spans="2:29">
      <c r="B129">
        <v>100</v>
      </c>
      <c r="C129">
        <f>B129/12</f>
        <v>8.3333333333333339</v>
      </c>
      <c r="AC129" s="39"/>
    </row>
    <row r="130" spans="2:29">
      <c r="B130" s="6"/>
      <c r="C130" s="6"/>
      <c r="D130" s="6"/>
      <c r="E130" s="6"/>
      <c r="F130" s="6"/>
      <c r="G130" s="6"/>
      <c r="H130" s="6"/>
      <c r="I130" s="6"/>
      <c r="J130" s="6"/>
      <c r="K130" s="6"/>
      <c r="L130" s="6"/>
      <c r="M130" s="6"/>
      <c r="N130" s="6"/>
      <c r="O130" s="6"/>
      <c r="P130" s="6"/>
      <c r="Q130" s="7"/>
      <c r="R130" s="6"/>
      <c r="S130" s="6"/>
      <c r="T130" s="6"/>
      <c r="U130" s="6"/>
      <c r="V130" s="6"/>
      <c r="W130" s="6"/>
      <c r="X130" s="6"/>
      <c r="Y130" s="6"/>
      <c r="Z130" s="6"/>
      <c r="AA130" s="6"/>
      <c r="AB130" s="6"/>
      <c r="AC130" s="38"/>
    </row>
    <row r="131" spans="2:29">
      <c r="AC131" s="39"/>
    </row>
    <row r="132" spans="2:29">
      <c r="B132" s="40" t="s">
        <v>1141</v>
      </c>
      <c r="C132" s="35"/>
      <c r="D132" s="35"/>
      <c r="E132" s="35"/>
      <c r="AC132" s="39"/>
    </row>
    <row r="133" spans="2:29">
      <c r="AC133" s="39"/>
    </row>
    <row r="134" spans="2:29">
      <c r="AC134" s="39"/>
    </row>
    <row r="135" spans="2:29">
      <c r="B135" s="40" t="s">
        <v>108</v>
      </c>
      <c r="C135" s="35"/>
      <c r="G135" s="40" t="s">
        <v>109</v>
      </c>
      <c r="H135" s="35"/>
      <c r="L135" s="40" t="s">
        <v>110</v>
      </c>
      <c r="M135" s="35"/>
      <c r="Q135" s="40" t="s">
        <v>111</v>
      </c>
      <c r="R135" s="35"/>
      <c r="U135" s="40" t="s">
        <v>112</v>
      </c>
      <c r="V135" s="35"/>
      <c r="Z135" s="40" t="s">
        <v>113</v>
      </c>
      <c r="AA135" s="35"/>
      <c r="AC135" s="39"/>
    </row>
    <row r="136" spans="2:29">
      <c r="B136">
        <v>8</v>
      </c>
      <c r="G136">
        <v>8</v>
      </c>
      <c r="L136">
        <v>8</v>
      </c>
      <c r="Q136">
        <v>8</v>
      </c>
      <c r="R136" s="3"/>
      <c r="U136">
        <v>8</v>
      </c>
      <c r="Z136">
        <v>8</v>
      </c>
      <c r="AC136" s="39"/>
    </row>
    <row r="137" spans="2:29">
      <c r="Q137"/>
      <c r="AC137" s="39"/>
    </row>
    <row r="138" spans="2:29">
      <c r="B138" s="40" t="s">
        <v>114</v>
      </c>
      <c r="C138" s="35"/>
      <c r="G138" s="40" t="s">
        <v>115</v>
      </c>
      <c r="H138" s="35"/>
      <c r="L138" s="40" t="s">
        <v>116</v>
      </c>
      <c r="M138" s="35"/>
      <c r="N138" s="35"/>
      <c r="Q138" s="40" t="s">
        <v>117</v>
      </c>
      <c r="R138" s="35"/>
      <c r="U138" s="40" t="s">
        <v>118</v>
      </c>
      <c r="V138" s="35"/>
      <c r="W138" s="35"/>
      <c r="Z138" s="40" t="s">
        <v>119</v>
      </c>
      <c r="AA138" s="35"/>
      <c r="AB138" s="35"/>
      <c r="AC138" s="39"/>
    </row>
    <row r="139" spans="2:29">
      <c r="B139">
        <v>8</v>
      </c>
      <c r="G139">
        <v>8</v>
      </c>
      <c r="L139">
        <v>9</v>
      </c>
      <c r="Q139">
        <v>9</v>
      </c>
      <c r="U139">
        <v>9</v>
      </c>
      <c r="Z139">
        <v>9</v>
      </c>
      <c r="AC139" s="39"/>
    </row>
    <row r="140" spans="2:29">
      <c r="L140" t="s">
        <v>123</v>
      </c>
    </row>
  </sheetData>
  <mergeCells count="2">
    <mergeCell ref="B16:AD17"/>
    <mergeCell ref="B12:AC13"/>
  </mergeCells>
  <printOptions horizontalCentered="1"/>
  <pageMargins left="0.19685039370078741" right="0.19685039370078741" top="0.39370078740157483" bottom="0.39370078740157483" header="0.31496062992125984" footer="0.31496062992125984"/>
  <pageSetup scale="70" orientation="portrait" r:id="rId1"/>
  <rowBreaks count="2" manualBreakCount="2">
    <brk id="59" max="16383" man="1"/>
    <brk id="119" max="16383" man="1"/>
  </rowBreaks>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4"/>
  <dimension ref="A1:AD119"/>
  <sheetViews>
    <sheetView topLeftCell="A35" zoomScale="90" zoomScaleNormal="90" workbookViewId="0">
      <selection activeCell="B50" sqref="B50"/>
    </sheetView>
  </sheetViews>
  <sheetFormatPr baseColWidth="10" defaultColWidth="3.7109375" defaultRowHeight="15"/>
  <cols>
    <col min="2" max="2" width="6.5703125" customWidth="1"/>
    <col min="7" max="7" width="6.85546875" bestFit="1" customWidth="1"/>
    <col min="12" max="12" width="6.85546875" bestFit="1" customWidth="1"/>
    <col min="17" max="17" width="6.85546875" style="3" bestFit="1" customWidth="1"/>
    <col min="21" max="21" width="6.85546875" bestFit="1" customWidth="1"/>
    <col min="26" max="26" width="6.85546875" bestFit="1" customWidth="1"/>
    <col min="29" max="29" width="14.7109375" style="1" customWidth="1"/>
  </cols>
  <sheetData>
    <row r="1" spans="1:30">
      <c r="Q1"/>
    </row>
    <row r="2" spans="1:30" ht="18.75">
      <c r="B2" s="2" t="s">
        <v>0</v>
      </c>
    </row>
    <row r="3" spans="1:30" ht="15.75">
      <c r="B3" s="4" t="s">
        <v>855</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856</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 customHeight="1">
      <c r="B12" s="335" t="s">
        <v>857</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1327</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120</v>
      </c>
      <c r="C19" s="18"/>
      <c r="D19" s="18"/>
      <c r="E19" s="18"/>
      <c r="F19" s="18"/>
      <c r="G19" s="18"/>
      <c r="H19" s="18"/>
      <c r="I19" s="18"/>
      <c r="J19" s="18"/>
      <c r="K19" s="18"/>
      <c r="L19" s="18"/>
      <c r="M19" s="18"/>
      <c r="N19" s="18"/>
      <c r="O19" s="18"/>
      <c r="P19" s="18"/>
      <c r="Q19" s="19"/>
      <c r="R19" s="18" t="s">
        <v>1328</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128</v>
      </c>
      <c r="C22" s="18"/>
      <c r="D22" s="18"/>
      <c r="E22" s="18"/>
      <c r="F22" s="18"/>
      <c r="G22" s="18"/>
      <c r="H22" s="18"/>
      <c r="I22" s="18"/>
      <c r="J22" s="18"/>
      <c r="K22" s="18"/>
      <c r="L22" s="18"/>
      <c r="M22" s="18"/>
      <c r="N22" s="18"/>
      <c r="O22" s="18"/>
      <c r="P22" s="18"/>
      <c r="Q22" s="19"/>
      <c r="R22" s="18" t="s">
        <v>1322</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1234</v>
      </c>
      <c r="AC26" s="25">
        <v>10992</v>
      </c>
    </row>
    <row r="27" spans="1:30">
      <c r="B27" s="24">
        <v>216</v>
      </c>
      <c r="C27" s="24" t="s">
        <v>15</v>
      </c>
      <c r="AC27" s="25">
        <v>10992</v>
      </c>
    </row>
    <row r="28" spans="1:30">
      <c r="B28" s="24">
        <v>246</v>
      </c>
      <c r="C28" s="24" t="s">
        <v>838</v>
      </c>
      <c r="AC28" s="28">
        <v>4500</v>
      </c>
    </row>
    <row r="29" spans="1:30">
      <c r="B29" s="14">
        <v>253</v>
      </c>
      <c r="C29" s="14" t="s">
        <v>1229</v>
      </c>
      <c r="AC29" s="28">
        <v>1500</v>
      </c>
    </row>
    <row r="30" spans="1:30">
      <c r="B30" s="24">
        <v>282</v>
      </c>
      <c r="C30" s="24" t="s">
        <v>41</v>
      </c>
      <c r="AC30" s="28">
        <v>10000</v>
      </c>
    </row>
    <row r="31" spans="1:30">
      <c r="B31" s="14">
        <v>291</v>
      </c>
      <c r="C31" s="24" t="s">
        <v>42</v>
      </c>
      <c r="AC31" s="28">
        <v>6000</v>
      </c>
    </row>
    <row r="32" spans="1:30">
      <c r="B32" s="24">
        <v>293</v>
      </c>
      <c r="C32" s="24" t="s">
        <v>351</v>
      </c>
      <c r="AC32" s="28">
        <v>5020</v>
      </c>
    </row>
    <row r="33" spans="2:29">
      <c r="B33" s="24">
        <v>294</v>
      </c>
      <c r="C33" s="24" t="s">
        <v>313</v>
      </c>
      <c r="AC33" s="28">
        <v>2144</v>
      </c>
    </row>
    <row r="34" spans="2:29">
      <c r="B34" s="14">
        <v>569</v>
      </c>
      <c r="C34" s="14" t="s">
        <v>100</v>
      </c>
      <c r="AC34" s="28">
        <v>3536</v>
      </c>
    </row>
    <row r="35" spans="2:29">
      <c r="B35" s="14"/>
      <c r="C35" s="14"/>
    </row>
    <row r="36" spans="2:29">
      <c r="AA36" s="35"/>
      <c r="AB36" s="36" t="s">
        <v>102</v>
      </c>
      <c r="AC36" s="37">
        <f>SUM(AC26:AC35)</f>
        <v>54684</v>
      </c>
    </row>
    <row r="38" spans="2:29">
      <c r="B38" s="6"/>
      <c r="C38" s="6"/>
      <c r="D38" s="6"/>
      <c r="E38" s="6"/>
      <c r="F38" s="6"/>
      <c r="G38" s="6"/>
      <c r="H38" s="6"/>
      <c r="I38" s="6"/>
      <c r="J38" s="6"/>
      <c r="K38" s="6"/>
      <c r="L38" s="6"/>
      <c r="M38" s="6"/>
      <c r="N38" s="6"/>
      <c r="O38" s="6"/>
      <c r="P38" s="6"/>
      <c r="Q38" s="7"/>
      <c r="R38" s="6"/>
      <c r="S38" s="6"/>
      <c r="T38" s="6"/>
      <c r="U38" s="6"/>
      <c r="V38" s="6"/>
      <c r="W38" s="6"/>
      <c r="X38" s="6"/>
      <c r="Y38" s="6"/>
      <c r="Z38" s="6"/>
      <c r="AA38" s="6"/>
      <c r="AB38" s="6"/>
      <c r="AC38" s="38"/>
    </row>
    <row r="39" spans="2:29">
      <c r="AC39" s="39"/>
    </row>
    <row r="40" spans="2:29">
      <c r="B40" s="40" t="s">
        <v>103</v>
      </c>
      <c r="C40" s="35"/>
      <c r="D40" s="35"/>
      <c r="R40" s="40" t="s">
        <v>104</v>
      </c>
      <c r="S40" s="35"/>
      <c r="T40" s="35"/>
      <c r="AC40" s="39"/>
    </row>
    <row r="41" spans="2:29" ht="30.75" customHeight="1">
      <c r="B41" s="337" t="s">
        <v>858</v>
      </c>
      <c r="C41" s="337"/>
      <c r="D41" s="337"/>
      <c r="E41" s="337"/>
      <c r="F41" s="337"/>
      <c r="G41" s="337"/>
      <c r="H41" s="337"/>
      <c r="I41" s="337"/>
      <c r="J41" s="337"/>
      <c r="K41" s="337"/>
      <c r="L41" s="337"/>
      <c r="M41" s="337"/>
      <c r="N41" s="337"/>
      <c r="O41" s="337"/>
      <c r="P41" s="337"/>
      <c r="R41" s="41" t="s">
        <v>859</v>
      </c>
      <c r="S41" s="41"/>
      <c r="T41" s="41"/>
      <c r="U41" s="41"/>
      <c r="V41" s="41"/>
      <c r="W41" s="41"/>
      <c r="X41" s="41"/>
      <c r="Y41" s="41"/>
      <c r="Z41" s="41"/>
      <c r="AA41" s="41"/>
      <c r="AB41" s="41"/>
      <c r="AC41" s="42"/>
    </row>
    <row r="42" spans="2:29">
      <c r="AC42" s="39"/>
    </row>
    <row r="43" spans="2:29">
      <c r="B43" s="40" t="s">
        <v>105</v>
      </c>
      <c r="C43" s="35"/>
      <c r="D43" s="35"/>
      <c r="AC43" s="39"/>
    </row>
    <row r="44" spans="2:29">
      <c r="B44" s="310">
        <v>8.3000000000000004E-2</v>
      </c>
      <c r="AC44" s="39"/>
    </row>
    <row r="45" spans="2:29">
      <c r="AC45" s="39"/>
    </row>
    <row r="46" spans="2:29">
      <c r="B46" s="40" t="s">
        <v>106</v>
      </c>
      <c r="C46" s="35"/>
      <c r="D46" s="35"/>
      <c r="AC46" s="39"/>
    </row>
    <row r="47" spans="2:29">
      <c r="B47" s="266">
        <v>1</v>
      </c>
      <c r="AC47" s="39"/>
    </row>
    <row r="48" spans="2:29">
      <c r="B48" s="6"/>
      <c r="C48" s="6"/>
      <c r="D48" s="6"/>
      <c r="E48" s="6"/>
      <c r="F48" s="6"/>
      <c r="G48" s="6"/>
      <c r="H48" s="6"/>
      <c r="I48" s="6"/>
      <c r="J48" s="6"/>
      <c r="K48" s="6"/>
      <c r="L48" s="6"/>
      <c r="M48" s="6"/>
      <c r="N48" s="6"/>
      <c r="O48" s="6"/>
      <c r="P48" s="6"/>
      <c r="Q48" s="7"/>
      <c r="R48" s="6"/>
      <c r="S48" s="6"/>
      <c r="T48" s="6"/>
      <c r="U48" s="6"/>
      <c r="V48" s="6"/>
      <c r="W48" s="6"/>
      <c r="X48" s="6"/>
      <c r="Y48" s="6"/>
      <c r="Z48" s="6"/>
      <c r="AA48" s="6"/>
      <c r="AB48" s="6"/>
      <c r="AC48" s="38"/>
    </row>
    <row r="49" spans="2:29">
      <c r="AC49" s="39"/>
    </row>
    <row r="50" spans="2:29">
      <c r="B50" s="40" t="s">
        <v>1141</v>
      </c>
      <c r="C50" s="35"/>
      <c r="D50" s="35"/>
      <c r="E50" s="35"/>
      <c r="AC50" s="39"/>
    </row>
    <row r="51" spans="2:29">
      <c r="AC51" s="39"/>
    </row>
    <row r="52" spans="2:29">
      <c r="AC52" s="39"/>
    </row>
    <row r="53" spans="2:29">
      <c r="B53" s="40" t="s">
        <v>108</v>
      </c>
      <c r="C53" s="35"/>
      <c r="G53" s="40" t="s">
        <v>109</v>
      </c>
      <c r="H53" s="35"/>
      <c r="L53" s="40" t="s">
        <v>110</v>
      </c>
      <c r="M53" s="35"/>
      <c r="Q53" s="40" t="s">
        <v>111</v>
      </c>
      <c r="R53" s="35"/>
      <c r="U53" s="40" t="s">
        <v>112</v>
      </c>
      <c r="V53" s="35"/>
      <c r="Z53" s="40" t="s">
        <v>113</v>
      </c>
      <c r="AA53" s="35"/>
      <c r="AC53" s="39"/>
    </row>
    <row r="54" spans="2:29">
      <c r="B54" s="312">
        <v>8.3000000000000007</v>
      </c>
      <c r="C54" s="312"/>
      <c r="D54" s="312"/>
      <c r="E54" s="312"/>
      <c r="F54" s="312"/>
      <c r="G54" s="312">
        <v>16.600000000000001</v>
      </c>
      <c r="H54" s="312"/>
      <c r="I54" s="312"/>
      <c r="J54" s="312"/>
      <c r="K54" s="312"/>
      <c r="L54" s="312">
        <v>24.9</v>
      </c>
      <c r="M54" s="312"/>
      <c r="N54" s="312"/>
      <c r="O54" s="312"/>
      <c r="P54" s="312"/>
      <c r="Q54" s="312">
        <v>33.200000000000003</v>
      </c>
      <c r="R54" s="313"/>
      <c r="S54" s="312"/>
      <c r="T54" s="312"/>
      <c r="U54" s="312">
        <v>41.5</v>
      </c>
      <c r="V54" s="312"/>
      <c r="W54" s="312"/>
      <c r="X54" s="312"/>
      <c r="Y54" s="312"/>
      <c r="Z54" s="312">
        <v>49.8</v>
      </c>
      <c r="AA54" s="312"/>
      <c r="AC54" s="39"/>
    </row>
    <row r="55" spans="2:29">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C55" s="39"/>
    </row>
    <row r="56" spans="2:29">
      <c r="B56" s="314" t="s">
        <v>114</v>
      </c>
      <c r="C56" s="315"/>
      <c r="D56" s="312"/>
      <c r="E56" s="312"/>
      <c r="F56" s="312"/>
      <c r="G56" s="314" t="s">
        <v>115</v>
      </c>
      <c r="H56" s="315"/>
      <c r="I56" s="312"/>
      <c r="J56" s="312"/>
      <c r="K56" s="312"/>
      <c r="L56" s="314" t="s">
        <v>116</v>
      </c>
      <c r="M56" s="315"/>
      <c r="N56" s="315"/>
      <c r="O56" s="312"/>
      <c r="P56" s="312"/>
      <c r="Q56" s="314" t="s">
        <v>117</v>
      </c>
      <c r="R56" s="315"/>
      <c r="S56" s="312"/>
      <c r="T56" s="312"/>
      <c r="U56" s="314" t="s">
        <v>118</v>
      </c>
      <c r="V56" s="315"/>
      <c r="W56" s="315"/>
      <c r="X56" s="312"/>
      <c r="Y56" s="312"/>
      <c r="Z56" s="314" t="s">
        <v>119</v>
      </c>
      <c r="AA56" s="315"/>
      <c r="AB56" s="35"/>
      <c r="AC56" s="39"/>
    </row>
    <row r="57" spans="2:29">
      <c r="B57" s="312">
        <v>58.1</v>
      </c>
      <c r="C57" s="312"/>
      <c r="D57" s="312"/>
      <c r="E57" s="312"/>
      <c r="F57" s="312"/>
      <c r="G57" s="312">
        <v>66.400000000000006</v>
      </c>
      <c r="H57" s="312"/>
      <c r="I57" s="312"/>
      <c r="J57" s="312"/>
      <c r="K57" s="312"/>
      <c r="L57" s="312">
        <v>74.7</v>
      </c>
      <c r="M57" s="312"/>
      <c r="N57" s="312"/>
      <c r="O57" s="312"/>
      <c r="P57" s="312"/>
      <c r="Q57" s="312">
        <v>83</v>
      </c>
      <c r="R57" s="312"/>
      <c r="S57" s="312"/>
      <c r="T57" s="312"/>
      <c r="U57" s="312">
        <v>91.3</v>
      </c>
      <c r="V57" s="312"/>
      <c r="W57" s="312"/>
      <c r="X57" s="312"/>
      <c r="Y57" s="312"/>
      <c r="Z57" s="294">
        <v>100</v>
      </c>
      <c r="AA57" s="312"/>
      <c r="AC57" s="39"/>
    </row>
    <row r="58" spans="2:29">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C58"/>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sheetData>
  <mergeCells count="3">
    <mergeCell ref="B15:AD16"/>
    <mergeCell ref="B12:AD12"/>
    <mergeCell ref="B41:P41"/>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4"/>
  <dimension ref="A1:AC103"/>
  <sheetViews>
    <sheetView zoomScaleNormal="100" workbookViewId="0">
      <selection activeCell="AL71" sqref="AL70:AL71"/>
    </sheetView>
  </sheetViews>
  <sheetFormatPr baseColWidth="10" defaultColWidth="3.7109375" defaultRowHeight="15"/>
  <cols>
    <col min="2" max="2" width="4.42578125" bestFit="1" customWidth="1"/>
    <col min="15" max="15" width="3.7109375" style="3"/>
    <col min="16" max="16" width="3.7109375" customWidth="1"/>
    <col min="27" max="27" width="14.7109375" style="1" customWidth="1"/>
  </cols>
  <sheetData>
    <row r="1" spans="1:28">
      <c r="O1"/>
    </row>
    <row r="2" spans="1:28" ht="18.75">
      <c r="B2" s="2" t="s">
        <v>0</v>
      </c>
    </row>
    <row r="3" spans="1:28" ht="15.75">
      <c r="B3" s="4" t="s">
        <v>874</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B7" s="12" t="s">
        <v>2</v>
      </c>
      <c r="C7" s="13"/>
      <c r="D7" s="14"/>
      <c r="E7" s="14"/>
      <c r="F7" s="15"/>
      <c r="G7" s="15"/>
      <c r="H7" s="15"/>
      <c r="I7" s="15"/>
      <c r="J7" s="15"/>
      <c r="K7" s="15"/>
      <c r="L7" s="15"/>
      <c r="M7" s="15"/>
      <c r="N7" s="15"/>
      <c r="O7" s="14"/>
      <c r="P7" s="15"/>
      <c r="Q7" s="15"/>
      <c r="R7" s="15"/>
      <c r="S7" s="15"/>
      <c r="T7" s="15"/>
      <c r="U7" s="15"/>
      <c r="V7" s="15"/>
      <c r="W7" s="15"/>
      <c r="X7" s="15"/>
      <c r="Y7" s="15"/>
      <c r="Z7" s="9"/>
      <c r="AA7" s="16" t="s">
        <v>3</v>
      </c>
      <c r="AB7" s="17"/>
    </row>
    <row r="8" spans="1:28" ht="15.75">
      <c r="B8" s="18" t="s">
        <v>875</v>
      </c>
      <c r="C8" s="18"/>
      <c r="D8" s="18"/>
      <c r="E8" s="18"/>
      <c r="F8" s="18"/>
      <c r="G8" s="18"/>
      <c r="H8" s="18"/>
      <c r="I8" s="18"/>
      <c r="J8" s="18"/>
      <c r="K8" s="18"/>
      <c r="L8" s="18"/>
      <c r="M8" s="18"/>
      <c r="N8" s="18"/>
      <c r="O8" s="19"/>
      <c r="P8" s="18"/>
      <c r="Q8" s="18"/>
      <c r="R8" s="18"/>
      <c r="S8" s="18"/>
      <c r="T8" s="18"/>
      <c r="U8" s="18"/>
      <c r="V8" s="18"/>
      <c r="W8" s="18"/>
      <c r="X8" s="18"/>
      <c r="Y8" s="18"/>
      <c r="Z8" s="18"/>
      <c r="AA8" s="20" t="s">
        <v>3</v>
      </c>
      <c r="AB8" s="18"/>
    </row>
    <row r="9" spans="1:28">
      <c r="B9" s="15"/>
      <c r="C9" s="15"/>
      <c r="D9" s="15"/>
      <c r="E9" s="15"/>
      <c r="F9" s="15"/>
      <c r="G9" s="15"/>
      <c r="H9" s="15"/>
      <c r="I9" s="15"/>
      <c r="J9" s="15"/>
      <c r="K9" s="15"/>
      <c r="L9" s="15"/>
      <c r="M9" s="15"/>
      <c r="N9" s="15"/>
      <c r="O9" s="14"/>
      <c r="P9" s="15"/>
      <c r="Q9" s="15"/>
      <c r="R9" s="15"/>
      <c r="S9" s="15"/>
      <c r="T9" s="15"/>
      <c r="U9" s="15"/>
      <c r="V9" s="15"/>
      <c r="W9" s="15"/>
      <c r="X9" s="15"/>
      <c r="Y9" s="15"/>
      <c r="Z9" s="9"/>
      <c r="AA9" s="11"/>
      <c r="AB9" s="9"/>
    </row>
    <row r="10" spans="1:28">
      <c r="B10" s="12" t="s">
        <v>4</v>
      </c>
      <c r="C10" s="13"/>
      <c r="D10" s="13"/>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ht="32.25" customHeight="1">
      <c r="B11" s="399" t="s">
        <v>876</v>
      </c>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row>
    <row r="12" spans="1:28" ht="15" customHeight="1">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row>
    <row r="13" spans="1:28" ht="15.75" customHeight="1">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row>
    <row r="14" spans="1:28">
      <c r="B14" s="15"/>
      <c r="C14" s="15"/>
      <c r="D14" s="15"/>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c r="B15" s="12" t="s">
        <v>5</v>
      </c>
      <c r="C15" s="13"/>
      <c r="D15" s="13"/>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ht="15" customHeight="1">
      <c r="B16" s="398" t="s">
        <v>877</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row>
    <row r="17" spans="1:28" ht="49.5" customHeight="1">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row>
    <row r="18" spans="1:28"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28">
      <c r="B19" s="12" t="s">
        <v>6</v>
      </c>
      <c r="C19" s="13"/>
      <c r="D19" s="13"/>
      <c r="E19" s="15"/>
      <c r="F19" s="15"/>
      <c r="G19" s="15"/>
      <c r="H19" s="15"/>
      <c r="I19" s="15"/>
      <c r="J19" s="15"/>
      <c r="K19" s="15"/>
      <c r="L19" s="15"/>
      <c r="M19" s="15"/>
      <c r="N19" s="15"/>
      <c r="O19" s="14"/>
      <c r="P19" s="12" t="s">
        <v>7</v>
      </c>
      <c r="Q19" s="13"/>
      <c r="R19" s="13"/>
      <c r="S19" s="13"/>
      <c r="T19" s="13"/>
      <c r="U19" s="15"/>
      <c r="V19" s="15"/>
      <c r="W19" s="15"/>
      <c r="X19" s="15"/>
      <c r="Y19" s="15"/>
      <c r="Z19" s="9"/>
      <c r="AA19" s="11"/>
      <c r="AB19" s="9"/>
    </row>
    <row r="20" spans="1:28" s="318" customFormat="1" ht="15" customHeight="1">
      <c r="B20" s="305" t="s">
        <v>120</v>
      </c>
      <c r="C20" s="307"/>
      <c r="D20" s="307"/>
      <c r="E20" s="307"/>
      <c r="F20" s="307"/>
      <c r="G20" s="307"/>
      <c r="H20" s="307"/>
      <c r="I20" s="307"/>
      <c r="J20" s="307"/>
      <c r="K20" s="307"/>
      <c r="L20" s="307"/>
      <c r="M20" s="307"/>
      <c r="N20" s="307"/>
      <c r="O20" s="319"/>
      <c r="P20" s="18" t="s">
        <v>878</v>
      </c>
      <c r="Q20" s="305"/>
      <c r="R20" s="305"/>
      <c r="S20" s="305"/>
      <c r="T20" s="305"/>
      <c r="U20" s="305"/>
      <c r="V20" s="305"/>
      <c r="W20" s="305"/>
      <c r="X20" s="305"/>
      <c r="Y20" s="305"/>
      <c r="Z20" s="305"/>
      <c r="AA20" s="305"/>
      <c r="AB20" s="305"/>
    </row>
    <row r="21" spans="1:28" s="318" customFormat="1" ht="15" customHeight="1">
      <c r="B21" s="305"/>
      <c r="C21" s="307"/>
      <c r="D21" s="307"/>
      <c r="E21" s="307"/>
      <c r="F21" s="307"/>
      <c r="G21" s="307"/>
      <c r="H21" s="307"/>
      <c r="I21" s="307"/>
      <c r="J21" s="307"/>
      <c r="K21" s="307"/>
      <c r="L21" s="307"/>
      <c r="M21" s="307"/>
      <c r="N21" s="307"/>
      <c r="O21" s="319"/>
      <c r="P21" s="334" t="s">
        <v>783</v>
      </c>
      <c r="Q21" s="334"/>
      <c r="R21" s="334"/>
      <c r="S21" s="334"/>
      <c r="T21" s="334"/>
      <c r="U21" s="334"/>
      <c r="V21" s="334"/>
      <c r="W21" s="334"/>
      <c r="X21" s="334"/>
      <c r="Y21" s="334"/>
      <c r="Z21" s="334"/>
      <c r="AA21" s="334"/>
      <c r="AB21" s="305"/>
    </row>
    <row r="22" spans="1:28" s="318" customFormat="1" ht="15" customHeight="1">
      <c r="B22" s="305"/>
      <c r="C22" s="307"/>
      <c r="D22" s="307"/>
      <c r="E22" s="307"/>
      <c r="F22" s="307"/>
      <c r="G22" s="307"/>
      <c r="H22" s="307"/>
      <c r="I22" s="307"/>
      <c r="J22" s="307"/>
      <c r="K22" s="307"/>
      <c r="L22" s="307"/>
      <c r="M22" s="307"/>
      <c r="N22" s="307"/>
      <c r="O22" s="319"/>
      <c r="P22" s="334"/>
      <c r="Q22" s="334"/>
      <c r="R22" s="334"/>
      <c r="S22" s="334"/>
      <c r="T22" s="334"/>
      <c r="U22" s="334"/>
      <c r="V22" s="334"/>
      <c r="W22" s="334"/>
      <c r="X22" s="334"/>
      <c r="Y22" s="334"/>
      <c r="Z22" s="334"/>
      <c r="AA22" s="334"/>
      <c r="AB22" s="305"/>
    </row>
    <row r="23" spans="1:28" s="318" customFormat="1" ht="15" customHeight="1">
      <c r="B23" s="305"/>
      <c r="C23" s="307"/>
      <c r="D23" s="307"/>
      <c r="E23" s="307"/>
      <c r="F23" s="307"/>
      <c r="G23" s="307"/>
      <c r="H23" s="307"/>
      <c r="I23" s="307"/>
      <c r="J23" s="307"/>
      <c r="K23" s="307"/>
      <c r="L23" s="307"/>
      <c r="M23" s="307"/>
      <c r="N23" s="307"/>
      <c r="O23" s="319"/>
      <c r="P23" s="18" t="s">
        <v>879</v>
      </c>
      <c r="Q23" s="305"/>
      <c r="R23" s="305"/>
      <c r="S23" s="305"/>
      <c r="T23" s="305"/>
      <c r="U23" s="305"/>
      <c r="V23" s="305"/>
      <c r="W23" s="305"/>
      <c r="X23" s="305"/>
      <c r="Y23" s="305"/>
      <c r="Z23" s="305"/>
      <c r="AA23" s="305"/>
      <c r="AB23" s="305"/>
    </row>
    <row r="24" spans="1:28">
      <c r="B24" s="15"/>
      <c r="C24" s="15"/>
      <c r="D24" s="15"/>
      <c r="E24" s="15"/>
      <c r="F24" s="15"/>
      <c r="G24" s="15"/>
      <c r="H24" s="15"/>
      <c r="I24" s="15"/>
      <c r="J24" s="15"/>
      <c r="K24" s="15"/>
      <c r="L24" s="15"/>
      <c r="M24" s="15"/>
      <c r="N24" s="15"/>
      <c r="O24" s="14"/>
      <c r="P24" s="15"/>
      <c r="Q24" s="15"/>
      <c r="R24" s="15"/>
      <c r="S24" s="15"/>
      <c r="T24" s="15"/>
      <c r="U24" s="15"/>
      <c r="V24" s="15"/>
      <c r="W24" s="15"/>
      <c r="X24" s="15"/>
      <c r="Y24" s="15"/>
      <c r="Z24" s="9"/>
      <c r="AA24" s="11"/>
      <c r="AB24" s="9"/>
    </row>
    <row r="25" spans="1:28">
      <c r="B25" s="12" t="s">
        <v>8</v>
      </c>
      <c r="C25" s="13"/>
      <c r="D25" s="13"/>
      <c r="E25" s="13"/>
      <c r="F25" s="15"/>
      <c r="G25" s="15"/>
      <c r="H25" s="15"/>
      <c r="I25" s="15"/>
      <c r="J25" s="15"/>
      <c r="K25" s="15"/>
      <c r="L25" s="15"/>
      <c r="M25" s="15"/>
      <c r="N25" s="15"/>
      <c r="O25" s="14"/>
      <c r="P25" s="12" t="s">
        <v>9</v>
      </c>
      <c r="Q25" s="13"/>
      <c r="R25" s="13"/>
      <c r="S25" s="15"/>
      <c r="T25" s="15"/>
      <c r="U25" s="15"/>
      <c r="V25" s="15"/>
      <c r="W25" s="15"/>
      <c r="X25" s="15"/>
      <c r="Y25" s="15"/>
      <c r="Z25" s="9"/>
      <c r="AA25" s="11"/>
      <c r="AB25" s="9"/>
    </row>
    <row r="26" spans="1:28" ht="15.75">
      <c r="B26" s="335" t="s">
        <v>881</v>
      </c>
      <c r="C26" s="335"/>
      <c r="D26" s="335"/>
      <c r="E26" s="335"/>
      <c r="F26" s="335"/>
      <c r="G26" s="335"/>
      <c r="H26" s="335"/>
      <c r="I26" s="335"/>
      <c r="J26" s="335"/>
      <c r="K26" s="335"/>
      <c r="L26" s="335"/>
      <c r="M26" s="18"/>
      <c r="N26" s="18"/>
      <c r="O26" s="19"/>
      <c r="P26" s="62"/>
      <c r="Q26" s="62"/>
      <c r="R26" s="62"/>
      <c r="S26" s="15"/>
      <c r="T26" s="15"/>
      <c r="U26" s="15"/>
      <c r="V26" s="15"/>
      <c r="W26" s="15"/>
      <c r="X26" s="15"/>
      <c r="Y26" s="15"/>
      <c r="Z26" s="9"/>
      <c r="AA26" s="11"/>
      <c r="AB26" s="9"/>
    </row>
    <row r="27" spans="1:28" ht="15.75">
      <c r="B27" s="335"/>
      <c r="C27" s="335"/>
      <c r="D27" s="335"/>
      <c r="E27" s="335"/>
      <c r="F27" s="335"/>
      <c r="G27" s="335"/>
      <c r="H27" s="335"/>
      <c r="I27" s="335"/>
      <c r="J27" s="335"/>
      <c r="K27" s="335"/>
      <c r="L27" s="335"/>
      <c r="M27" s="18"/>
      <c r="N27" s="18"/>
      <c r="O27" s="19"/>
      <c r="P27" s="62" t="s">
        <v>880</v>
      </c>
      <c r="Q27" s="62"/>
      <c r="R27" s="62"/>
      <c r="S27" s="15"/>
      <c r="T27" s="15"/>
      <c r="U27" s="15"/>
      <c r="V27" s="15"/>
      <c r="W27" s="15"/>
      <c r="X27" s="15"/>
      <c r="Y27" s="15"/>
      <c r="Z27" s="9"/>
      <c r="AA27" s="11"/>
      <c r="AB27" s="9"/>
    </row>
    <row r="28" spans="1:28">
      <c r="A28" s="6"/>
      <c r="B28" s="21"/>
      <c r="C28" s="21"/>
      <c r="D28" s="21"/>
      <c r="E28" s="21"/>
      <c r="F28" s="21"/>
      <c r="G28" s="21"/>
      <c r="H28" s="21"/>
      <c r="I28" s="21"/>
      <c r="J28" s="21"/>
      <c r="K28" s="21"/>
      <c r="L28" s="21"/>
      <c r="M28" s="21"/>
      <c r="N28" s="21"/>
      <c r="O28" s="22"/>
      <c r="P28" s="21"/>
      <c r="Q28" s="21"/>
      <c r="R28" s="21"/>
      <c r="S28" s="21"/>
      <c r="T28" s="21"/>
      <c r="U28" s="21"/>
      <c r="V28" s="21"/>
      <c r="W28" s="21"/>
      <c r="X28" s="21"/>
      <c r="Y28" s="21"/>
      <c r="Z28" s="6"/>
      <c r="AA28" s="8"/>
      <c r="AB28" s="6"/>
    </row>
    <row r="30" spans="1:28">
      <c r="B30" s="24">
        <v>211</v>
      </c>
      <c r="C30" s="24" t="s">
        <v>10</v>
      </c>
      <c r="AA30" s="25">
        <v>10000</v>
      </c>
    </row>
    <row r="31" spans="1:28">
      <c r="B31" s="24">
        <v>215</v>
      </c>
      <c r="C31" s="24" t="s">
        <v>14</v>
      </c>
      <c r="AA31" s="25">
        <v>4992</v>
      </c>
    </row>
    <row r="32" spans="1:28">
      <c r="B32" s="24">
        <v>216</v>
      </c>
      <c r="C32" s="24" t="s">
        <v>15</v>
      </c>
      <c r="AA32" s="25">
        <v>24996</v>
      </c>
    </row>
    <row r="33" spans="2:27">
      <c r="B33" s="24">
        <v>221</v>
      </c>
      <c r="C33" s="24" t="s">
        <v>18</v>
      </c>
      <c r="AA33" s="25">
        <v>9996</v>
      </c>
    </row>
    <row r="34" spans="2:27">
      <c r="B34" s="24">
        <v>241</v>
      </c>
      <c r="C34" s="24" t="s">
        <v>21</v>
      </c>
      <c r="AA34" s="25">
        <v>4992</v>
      </c>
    </row>
    <row r="35" spans="2:27">
      <c r="B35" s="24">
        <v>242</v>
      </c>
      <c r="C35" s="24" t="s">
        <v>22</v>
      </c>
      <c r="AA35" s="25">
        <v>7992</v>
      </c>
    </row>
    <row r="36" spans="2:27">
      <c r="B36" s="24">
        <v>243</v>
      </c>
      <c r="C36" s="24" t="s">
        <v>23</v>
      </c>
      <c r="AA36" s="25">
        <v>3000</v>
      </c>
    </row>
    <row r="37" spans="2:27">
      <c r="B37" s="24">
        <v>244</v>
      </c>
      <c r="C37" s="24" t="s">
        <v>24</v>
      </c>
      <c r="AA37" s="25">
        <v>9996</v>
      </c>
    </row>
    <row r="38" spans="2:27">
      <c r="B38" s="24">
        <v>246</v>
      </c>
      <c r="C38" s="24" t="s">
        <v>25</v>
      </c>
      <c r="AA38" s="25">
        <v>15000</v>
      </c>
    </row>
    <row r="39" spans="2:27">
      <c r="B39" s="24">
        <v>247</v>
      </c>
      <c r="C39" s="24" t="s">
        <v>27</v>
      </c>
      <c r="AA39" s="25">
        <v>9996</v>
      </c>
    </row>
    <row r="40" spans="2:27">
      <c r="B40" s="24">
        <v>248</v>
      </c>
      <c r="C40" s="24" t="s">
        <v>27</v>
      </c>
      <c r="AA40" s="25">
        <v>9996</v>
      </c>
    </row>
    <row r="41" spans="2:27">
      <c r="B41" s="24">
        <v>249</v>
      </c>
      <c r="C41" s="14" t="s">
        <v>29</v>
      </c>
      <c r="AA41" s="25">
        <v>10000</v>
      </c>
    </row>
    <row r="42" spans="2:27">
      <c r="B42" s="24">
        <v>256</v>
      </c>
      <c r="C42" s="14" t="s">
        <v>35</v>
      </c>
      <c r="AA42" s="25">
        <v>4992</v>
      </c>
    </row>
    <row r="43" spans="2:27">
      <c r="B43" s="14">
        <v>261</v>
      </c>
      <c r="C43" s="24" t="s">
        <v>26</v>
      </c>
      <c r="AA43" s="28">
        <v>399996</v>
      </c>
    </row>
    <row r="44" spans="2:27">
      <c r="B44" s="14">
        <v>271</v>
      </c>
      <c r="C44" s="24" t="s">
        <v>37</v>
      </c>
      <c r="AA44" s="28">
        <v>10000</v>
      </c>
    </row>
    <row r="45" spans="2:27">
      <c r="B45" s="24">
        <v>272</v>
      </c>
      <c r="C45" s="24" t="s">
        <v>38</v>
      </c>
      <c r="AA45" s="28">
        <v>15000</v>
      </c>
    </row>
    <row r="46" spans="2:27">
      <c r="B46" s="24">
        <v>291</v>
      </c>
      <c r="C46" s="24" t="s">
        <v>42</v>
      </c>
      <c r="AA46" s="28">
        <v>9996</v>
      </c>
    </row>
    <row r="47" spans="2:27">
      <c r="B47" s="24">
        <v>294</v>
      </c>
      <c r="C47" s="24" t="s">
        <v>44</v>
      </c>
      <c r="AA47" s="28">
        <v>30000</v>
      </c>
    </row>
    <row r="48" spans="2:27">
      <c r="B48" s="24">
        <v>296</v>
      </c>
      <c r="C48" s="24" t="s">
        <v>45</v>
      </c>
      <c r="AA48" s="28">
        <v>35000</v>
      </c>
    </row>
    <row r="49" spans="2:29">
      <c r="B49" s="24">
        <v>299</v>
      </c>
      <c r="C49" s="24" t="s">
        <v>865</v>
      </c>
      <c r="AA49" s="28">
        <v>5024</v>
      </c>
    </row>
    <row r="50" spans="2:29">
      <c r="B50" s="24">
        <v>311</v>
      </c>
      <c r="C50" s="24" t="s">
        <v>882</v>
      </c>
      <c r="AA50" s="28">
        <v>45000000</v>
      </c>
    </row>
    <row r="51" spans="2:29">
      <c r="B51" s="24">
        <v>351</v>
      </c>
      <c r="C51" s="14" t="s">
        <v>61</v>
      </c>
      <c r="AA51" s="28">
        <v>6000</v>
      </c>
    </row>
    <row r="52" spans="2:29">
      <c r="B52" s="24">
        <v>355</v>
      </c>
      <c r="C52" s="14" t="s">
        <v>64</v>
      </c>
      <c r="AA52" s="28">
        <v>10000</v>
      </c>
    </row>
    <row r="53" spans="2:29">
      <c r="B53" s="14">
        <v>382</v>
      </c>
      <c r="C53" s="14" t="s">
        <v>75</v>
      </c>
      <c r="AA53" s="28">
        <v>24996</v>
      </c>
    </row>
    <row r="54" spans="2:29">
      <c r="B54" s="14">
        <v>392</v>
      </c>
      <c r="C54" s="14" t="s">
        <v>75</v>
      </c>
      <c r="AA54" s="28">
        <v>200000</v>
      </c>
    </row>
    <row r="55" spans="2:29">
      <c r="B55" s="14">
        <v>396</v>
      </c>
      <c r="C55" s="14" t="s">
        <v>79</v>
      </c>
      <c r="AA55" s="28">
        <v>10000</v>
      </c>
    </row>
    <row r="56" spans="2:29">
      <c r="B56" s="24">
        <v>443</v>
      </c>
      <c r="C56" s="24" t="s">
        <v>82</v>
      </c>
      <c r="AA56" s="28">
        <v>120000</v>
      </c>
    </row>
    <row r="57" spans="2:29">
      <c r="B57" s="14">
        <v>445</v>
      </c>
      <c r="C57" s="14" t="s">
        <v>83</v>
      </c>
      <c r="AA57" s="28">
        <v>999996</v>
      </c>
    </row>
    <row r="58" spans="2:29">
      <c r="B58" s="14">
        <v>511</v>
      </c>
      <c r="C58" s="14" t="s">
        <v>86</v>
      </c>
      <c r="AA58" s="28">
        <v>9996</v>
      </c>
    </row>
    <row r="59" spans="2:29">
      <c r="B59" s="14">
        <v>515</v>
      </c>
      <c r="C59" s="14" t="s">
        <v>88</v>
      </c>
      <c r="AA59" s="28">
        <v>60000</v>
      </c>
    </row>
    <row r="60" spans="2:29">
      <c r="B60" s="14">
        <v>521</v>
      </c>
      <c r="C60" s="14" t="s">
        <v>90</v>
      </c>
      <c r="AA60" s="28">
        <v>5084</v>
      </c>
    </row>
    <row r="61" spans="2:29">
      <c r="B61" s="14">
        <v>565</v>
      </c>
      <c r="C61" s="14" t="s">
        <v>97</v>
      </c>
      <c r="AA61" s="28">
        <v>39996</v>
      </c>
    </row>
    <row r="62" spans="2:29">
      <c r="B62" s="14"/>
      <c r="C62" s="14"/>
    </row>
    <row r="63" spans="2:29">
      <c r="Y63" s="35"/>
      <c r="Z63" s="36" t="s">
        <v>102</v>
      </c>
      <c r="AA63" s="37">
        <f>SUM(AA30:AA62)</f>
        <v>47117032</v>
      </c>
    </row>
    <row r="64" spans="2:29">
      <c r="B64" s="6"/>
      <c r="C64" s="6"/>
      <c r="D64" s="6"/>
      <c r="E64" s="6"/>
      <c r="F64" s="6"/>
      <c r="G64" s="6"/>
      <c r="H64" s="6"/>
      <c r="I64" s="6"/>
      <c r="J64" s="6"/>
      <c r="K64" s="6"/>
      <c r="L64" s="6"/>
      <c r="M64" s="6"/>
      <c r="N64" s="6"/>
      <c r="O64" s="6"/>
      <c r="P64" s="6"/>
      <c r="Q64" s="7"/>
      <c r="R64" s="6"/>
      <c r="S64" s="6"/>
      <c r="T64" s="6"/>
      <c r="U64" s="6"/>
      <c r="V64" s="6"/>
      <c r="W64" s="6"/>
      <c r="X64" s="6"/>
      <c r="Y64" s="6"/>
      <c r="Z64" s="6"/>
      <c r="AA64" s="6"/>
      <c r="AB64" s="6"/>
      <c r="AC64" s="38"/>
    </row>
    <row r="65" spans="2:29">
      <c r="O65"/>
      <c r="Q65" s="3"/>
      <c r="AA65"/>
      <c r="AC65" s="39"/>
    </row>
    <row r="66" spans="2:29">
      <c r="B66" s="40" t="s">
        <v>103</v>
      </c>
      <c r="C66" s="35"/>
      <c r="D66" s="35"/>
      <c r="O66"/>
      <c r="Q66" s="3"/>
      <c r="R66" s="40" t="s">
        <v>104</v>
      </c>
      <c r="S66" s="35"/>
      <c r="T66" s="35"/>
      <c r="AA66"/>
      <c r="AC66" s="39"/>
    </row>
    <row r="67" spans="2:29">
      <c r="B67" t="s">
        <v>1129</v>
      </c>
      <c r="O67"/>
      <c r="Q67" s="3"/>
      <c r="R67" s="41" t="s">
        <v>1130</v>
      </c>
      <c r="S67" s="41"/>
      <c r="T67" s="41"/>
      <c r="U67" s="41"/>
      <c r="V67" s="41"/>
      <c r="W67" s="41"/>
      <c r="X67" s="41"/>
      <c r="Y67" s="41"/>
      <c r="Z67" s="41"/>
      <c r="AA67" s="41"/>
      <c r="AB67" s="41"/>
      <c r="AC67" s="42"/>
    </row>
    <row r="68" spans="2:29">
      <c r="O68"/>
      <c r="Q68" s="3"/>
      <c r="AA68"/>
      <c r="AC68" s="39"/>
    </row>
    <row r="69" spans="2:29">
      <c r="B69" s="40" t="s">
        <v>105</v>
      </c>
      <c r="C69" s="35"/>
      <c r="D69" s="35"/>
      <c r="O69"/>
      <c r="Q69" s="3"/>
      <c r="AA69"/>
      <c r="AC69" s="39"/>
    </row>
    <row r="70" spans="2:29">
      <c r="B70">
        <v>0</v>
      </c>
      <c r="O70"/>
      <c r="Q70" s="3"/>
      <c r="AA70"/>
      <c r="AC70" s="39"/>
    </row>
    <row r="71" spans="2:29">
      <c r="O71"/>
      <c r="Q71" s="3"/>
      <c r="AA71"/>
      <c r="AC71" s="39"/>
    </row>
    <row r="72" spans="2:29">
      <c r="B72" s="40" t="s">
        <v>106</v>
      </c>
      <c r="C72" s="35"/>
      <c r="D72" s="35"/>
      <c r="O72"/>
      <c r="Q72" s="3"/>
      <c r="AA72"/>
      <c r="AC72" s="39"/>
    </row>
    <row r="73" spans="2:29">
      <c r="B73" s="361">
        <v>1</v>
      </c>
      <c r="C73" s="358"/>
      <c r="O73"/>
      <c r="Q73" s="3"/>
      <c r="AA73"/>
      <c r="AC73" s="39"/>
    </row>
    <row r="74" spans="2:29">
      <c r="B74" s="6"/>
      <c r="C74" s="6"/>
      <c r="D74" s="6"/>
      <c r="E74" s="6"/>
      <c r="F74" s="6"/>
      <c r="G74" s="6"/>
      <c r="H74" s="6"/>
      <c r="I74" s="6"/>
      <c r="J74" s="6"/>
      <c r="K74" s="6"/>
      <c r="L74" s="6"/>
      <c r="M74" s="6"/>
      <c r="N74" s="6"/>
      <c r="O74" s="6"/>
      <c r="P74" s="6"/>
      <c r="Q74" s="7"/>
      <c r="R74" s="6"/>
      <c r="S74" s="6"/>
      <c r="T74" s="6"/>
      <c r="U74" s="6"/>
      <c r="V74" s="6"/>
      <c r="W74" s="6"/>
      <c r="X74" s="6"/>
      <c r="Y74" s="6"/>
      <c r="Z74" s="6"/>
      <c r="AA74" s="6"/>
      <c r="AB74" s="6"/>
      <c r="AC74" s="38"/>
    </row>
    <row r="75" spans="2:29">
      <c r="O75"/>
      <c r="Q75" s="3"/>
      <c r="AA75"/>
      <c r="AC75" s="39"/>
    </row>
    <row r="76" spans="2:29">
      <c r="B76" s="40" t="s">
        <v>107</v>
      </c>
      <c r="C76" s="35"/>
      <c r="D76" s="35"/>
      <c r="E76" s="35"/>
      <c r="O76"/>
      <c r="Q76" s="3"/>
      <c r="AA76"/>
      <c r="AC76" s="39"/>
    </row>
    <row r="77" spans="2:29">
      <c r="O77"/>
      <c r="Q77" s="3"/>
      <c r="AA77"/>
      <c r="AC77" s="39"/>
    </row>
    <row r="78" spans="2:29">
      <c r="O78"/>
      <c r="Q78" s="3"/>
      <c r="AA78"/>
      <c r="AC78" s="39"/>
    </row>
    <row r="79" spans="2:29">
      <c r="B79" s="40" t="s">
        <v>108</v>
      </c>
      <c r="C79" s="35"/>
      <c r="G79" s="40" t="s">
        <v>109</v>
      </c>
      <c r="H79" s="35"/>
      <c r="L79" s="40" t="s">
        <v>110</v>
      </c>
      <c r="M79" s="35"/>
      <c r="O79"/>
      <c r="Q79" s="40" t="s">
        <v>111</v>
      </c>
      <c r="R79" s="35"/>
      <c r="U79" s="40" t="s">
        <v>112</v>
      </c>
      <c r="V79" s="35"/>
      <c r="Z79" s="40" t="s">
        <v>113</v>
      </c>
      <c r="AA79" s="35"/>
      <c r="AC79" s="39"/>
    </row>
    <row r="80" spans="2:29">
      <c r="B80" s="361">
        <v>1</v>
      </c>
      <c r="C80" s="361"/>
      <c r="G80" s="361">
        <v>1</v>
      </c>
      <c r="H80" s="361"/>
      <c r="L80" s="361">
        <v>1</v>
      </c>
      <c r="M80" s="361"/>
      <c r="O80"/>
      <c r="Q80" s="361">
        <v>1</v>
      </c>
      <c r="R80" s="361"/>
      <c r="U80" s="361">
        <v>1</v>
      </c>
      <c r="V80" s="361"/>
      <c r="Z80" s="361">
        <v>1</v>
      </c>
      <c r="AA80" s="361"/>
      <c r="AC80" s="39"/>
    </row>
    <row r="81" spans="2:29">
      <c r="O81"/>
      <c r="AA81"/>
      <c r="AC81" s="39"/>
    </row>
    <row r="82" spans="2:29">
      <c r="B82" s="40" t="s">
        <v>114</v>
      </c>
      <c r="C82" s="35"/>
      <c r="G82" s="40" t="s">
        <v>115</v>
      </c>
      <c r="H82" s="35"/>
      <c r="L82" s="40" t="s">
        <v>116</v>
      </c>
      <c r="M82" s="35"/>
      <c r="N82" s="35"/>
      <c r="O82"/>
      <c r="Q82" s="40" t="s">
        <v>117</v>
      </c>
      <c r="R82" s="35"/>
      <c r="U82" s="40" t="s">
        <v>118</v>
      </c>
      <c r="V82" s="35"/>
      <c r="W82" s="35"/>
      <c r="Z82" s="40" t="s">
        <v>119</v>
      </c>
      <c r="AA82" s="35"/>
      <c r="AB82" s="35"/>
      <c r="AC82" s="39"/>
    </row>
    <row r="83" spans="2:29">
      <c r="B83" s="361">
        <v>1</v>
      </c>
      <c r="C83" s="361"/>
      <c r="G83" s="361">
        <v>1</v>
      </c>
      <c r="H83" s="361"/>
      <c r="L83" s="361">
        <v>1</v>
      </c>
      <c r="M83" s="361"/>
      <c r="O83"/>
      <c r="Q83" s="361">
        <v>1</v>
      </c>
      <c r="R83" s="361"/>
      <c r="U83" s="361">
        <v>1</v>
      </c>
      <c r="V83" s="361"/>
      <c r="Z83" s="361">
        <v>1</v>
      </c>
      <c r="AA83" s="361"/>
      <c r="AC83" s="39"/>
    </row>
    <row r="84" spans="2:29">
      <c r="B84" s="6"/>
      <c r="C84" s="6"/>
      <c r="D84" s="6"/>
      <c r="E84" s="6"/>
      <c r="F84" s="6"/>
      <c r="G84" s="6"/>
      <c r="H84" s="6"/>
      <c r="I84" s="6"/>
      <c r="J84" s="6"/>
      <c r="K84" s="6"/>
      <c r="L84" s="6"/>
      <c r="M84" s="6"/>
      <c r="N84" s="6"/>
      <c r="O84" s="6"/>
      <c r="P84" s="6"/>
      <c r="Q84" s="7"/>
      <c r="R84" s="6"/>
      <c r="S84" s="6"/>
      <c r="T84" s="6"/>
      <c r="U84" s="6"/>
      <c r="V84" s="6"/>
      <c r="W84" s="6"/>
      <c r="X84" s="6"/>
      <c r="Y84" s="6"/>
      <c r="Z84" s="6"/>
      <c r="AA84" s="6"/>
      <c r="AB84" s="6"/>
      <c r="AC84" s="38"/>
    </row>
    <row r="85" spans="2:29">
      <c r="O85"/>
      <c r="Q85" s="3"/>
      <c r="AA85"/>
      <c r="AC85" s="39"/>
    </row>
    <row r="86" spans="2:29">
      <c r="B86" s="40" t="s">
        <v>103</v>
      </c>
      <c r="C86" s="35"/>
      <c r="D86" s="35"/>
      <c r="O86"/>
      <c r="Q86" s="3"/>
      <c r="R86" s="40" t="s">
        <v>104</v>
      </c>
      <c r="S86" s="35"/>
      <c r="T86" s="35"/>
      <c r="AA86"/>
      <c r="AC86" s="39"/>
    </row>
    <row r="87" spans="2:29">
      <c r="B87" s="41"/>
      <c r="C87" s="41"/>
      <c r="D87" s="41"/>
      <c r="E87" s="41"/>
      <c r="F87" s="41"/>
      <c r="G87" s="41"/>
      <c r="H87" s="41"/>
      <c r="I87" s="41"/>
      <c r="J87" s="41"/>
      <c r="K87" s="41"/>
      <c r="L87" s="41"/>
      <c r="M87" s="41"/>
      <c r="N87" s="41"/>
      <c r="O87" s="41"/>
      <c r="P87" s="41"/>
      <c r="Q87" s="3"/>
      <c r="R87" s="41"/>
      <c r="S87" s="41"/>
      <c r="T87" s="41"/>
      <c r="U87" s="41"/>
      <c r="V87" s="41"/>
      <c r="W87" s="41"/>
      <c r="X87" s="41"/>
      <c r="Y87" s="41"/>
      <c r="Z87" s="41"/>
      <c r="AA87" s="41"/>
      <c r="AB87" s="41"/>
      <c r="AC87" s="42"/>
    </row>
    <row r="88" spans="2:29">
      <c r="O88"/>
      <c r="Q88" s="3"/>
      <c r="AA88"/>
      <c r="AC88" s="39"/>
    </row>
    <row r="89" spans="2:29">
      <c r="B89" s="40" t="s">
        <v>105</v>
      </c>
      <c r="C89" s="35"/>
      <c r="D89" s="35"/>
      <c r="O89"/>
      <c r="Q89" s="3"/>
      <c r="AA89"/>
      <c r="AC89" s="39"/>
    </row>
    <row r="90" spans="2:29">
      <c r="O90"/>
      <c r="Q90" s="3"/>
      <c r="AA90"/>
      <c r="AC90" s="39"/>
    </row>
    <row r="91" spans="2:29">
      <c r="O91"/>
      <c r="Q91" s="3"/>
      <c r="AA91"/>
      <c r="AC91" s="39"/>
    </row>
    <row r="92" spans="2:29">
      <c r="B92" s="40" t="s">
        <v>106</v>
      </c>
      <c r="C92" s="35"/>
      <c r="D92" s="35"/>
      <c r="O92"/>
      <c r="Q92" s="3"/>
      <c r="AA92"/>
      <c r="AC92" s="39"/>
    </row>
    <row r="93" spans="2:29">
      <c r="O93"/>
      <c r="Q93" s="3"/>
      <c r="AA93"/>
      <c r="AC93" s="39"/>
    </row>
    <row r="94" spans="2:29">
      <c r="B94" s="6"/>
      <c r="C94" s="6"/>
      <c r="D94" s="6"/>
      <c r="E94" s="6"/>
      <c r="F94" s="6"/>
      <c r="G94" s="6"/>
      <c r="H94" s="6"/>
      <c r="I94" s="6"/>
      <c r="J94" s="6"/>
      <c r="K94" s="6"/>
      <c r="L94" s="6"/>
      <c r="M94" s="6"/>
      <c r="N94" s="6"/>
      <c r="O94" s="6"/>
      <c r="P94" s="6"/>
      <c r="Q94" s="7"/>
      <c r="R94" s="6"/>
      <c r="S94" s="6"/>
      <c r="T94" s="6"/>
      <c r="U94" s="6"/>
      <c r="V94" s="6"/>
      <c r="W94" s="6"/>
      <c r="X94" s="6"/>
      <c r="Y94" s="6"/>
      <c r="Z94" s="6"/>
      <c r="AA94" s="6"/>
      <c r="AB94" s="6"/>
      <c r="AC94" s="38"/>
    </row>
    <row r="95" spans="2:29">
      <c r="O95"/>
      <c r="Q95" s="3"/>
      <c r="AA95"/>
      <c r="AC95" s="39"/>
    </row>
    <row r="96" spans="2:29">
      <c r="B96" s="40" t="s">
        <v>107</v>
      </c>
      <c r="C96" s="35"/>
      <c r="D96" s="35"/>
      <c r="E96" s="35"/>
      <c r="O96"/>
      <c r="Q96" s="3"/>
      <c r="AA96"/>
      <c r="AC96" s="39"/>
    </row>
    <row r="97" spans="2:29">
      <c r="O97"/>
      <c r="Q97" s="3"/>
      <c r="AA97"/>
      <c r="AC97" s="39"/>
    </row>
    <row r="98" spans="2:29">
      <c r="O98"/>
      <c r="Q98" s="3"/>
      <c r="AA98"/>
      <c r="AC98" s="39"/>
    </row>
    <row r="99" spans="2:29">
      <c r="B99" s="40" t="s">
        <v>108</v>
      </c>
      <c r="C99" s="35"/>
      <c r="G99" s="40" t="s">
        <v>109</v>
      </c>
      <c r="H99" s="35"/>
      <c r="L99" s="40" t="s">
        <v>110</v>
      </c>
      <c r="M99" s="35"/>
      <c r="O99"/>
      <c r="Q99" s="40" t="s">
        <v>111</v>
      </c>
      <c r="R99" s="35"/>
      <c r="U99" s="40" t="s">
        <v>112</v>
      </c>
      <c r="V99" s="35"/>
      <c r="Z99" s="40" t="s">
        <v>113</v>
      </c>
      <c r="AA99" s="35"/>
      <c r="AC99" s="39"/>
    </row>
    <row r="100" spans="2:29">
      <c r="O100"/>
      <c r="R100" s="3"/>
      <c r="AA100"/>
      <c r="AC100" s="39"/>
    </row>
    <row r="101" spans="2:29">
      <c r="O101"/>
      <c r="AA101"/>
      <c r="AC101" s="39"/>
    </row>
    <row r="102" spans="2:29">
      <c r="B102" s="40" t="s">
        <v>114</v>
      </c>
      <c r="C102" s="35"/>
      <c r="G102" s="40" t="s">
        <v>115</v>
      </c>
      <c r="H102" s="35"/>
      <c r="L102" s="40" t="s">
        <v>116</v>
      </c>
      <c r="M102" s="35"/>
      <c r="N102" s="35"/>
      <c r="O102"/>
      <c r="Q102" s="40" t="s">
        <v>117</v>
      </c>
      <c r="R102" s="35"/>
      <c r="U102" s="40" t="s">
        <v>118</v>
      </c>
      <c r="V102" s="35"/>
      <c r="W102" s="35"/>
      <c r="Z102" s="40" t="s">
        <v>119</v>
      </c>
      <c r="AA102" s="35"/>
      <c r="AB102" s="35"/>
      <c r="AC102" s="39"/>
    </row>
    <row r="103" spans="2:29">
      <c r="O103"/>
      <c r="AA103"/>
      <c r="AC103" s="39"/>
    </row>
  </sheetData>
  <mergeCells count="17">
    <mergeCell ref="Z80:AA80"/>
    <mergeCell ref="B83:C83"/>
    <mergeCell ref="G83:H83"/>
    <mergeCell ref="L83:M83"/>
    <mergeCell ref="Q83:R83"/>
    <mergeCell ref="U83:V83"/>
    <mergeCell ref="Z83:AA83"/>
    <mergeCell ref="B80:C80"/>
    <mergeCell ref="G80:H80"/>
    <mergeCell ref="L80:M80"/>
    <mergeCell ref="Q80:R80"/>
    <mergeCell ref="U80:V80"/>
    <mergeCell ref="B16:AB17"/>
    <mergeCell ref="B11:AB13"/>
    <mergeCell ref="P21:AA22"/>
    <mergeCell ref="B26:L27"/>
    <mergeCell ref="B73:C73"/>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7"/>
  <dimension ref="A1:AD101"/>
  <sheetViews>
    <sheetView topLeftCell="A43" zoomScale="90" zoomScaleNormal="90" workbookViewId="0">
      <selection activeCell="AP83" sqref="AO82:AP83"/>
    </sheetView>
  </sheetViews>
  <sheetFormatPr baseColWidth="10" defaultColWidth="3.7109375" defaultRowHeight="15"/>
  <cols>
    <col min="2" max="2" width="5.85546875" customWidth="1"/>
    <col min="15" max="15" width="3.7109375" style="3"/>
    <col min="27" max="27" width="14.7109375" style="1" customWidth="1"/>
  </cols>
  <sheetData>
    <row r="1" spans="1:28">
      <c r="O1"/>
    </row>
    <row r="2" spans="1:28" ht="18.75">
      <c r="B2" s="2" t="s">
        <v>0</v>
      </c>
    </row>
    <row r="3" spans="1:28" ht="15.75">
      <c r="B3" s="4" t="s">
        <v>883</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884</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4</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c r="B12" s="337" t="s">
        <v>885</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9"/>
    </row>
    <row r="13" spans="1:28">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9"/>
    </row>
    <row r="14" spans="1:28">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9"/>
    </row>
    <row r="15" spans="1:28">
      <c r="B15" s="15"/>
      <c r="C15" s="15"/>
      <c r="D15" s="15"/>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c r="B16" s="12" t="s">
        <v>5</v>
      </c>
      <c r="C16" s="13"/>
      <c r="D16" s="13"/>
      <c r="E16" s="15"/>
      <c r="F16" s="15"/>
      <c r="G16" s="15"/>
      <c r="H16" s="15"/>
      <c r="I16" s="15"/>
      <c r="J16" s="15"/>
      <c r="K16" s="15"/>
      <c r="L16" s="15"/>
      <c r="M16" s="15"/>
      <c r="N16" s="15"/>
      <c r="O16" s="14"/>
      <c r="P16" s="15"/>
      <c r="Q16" s="15"/>
      <c r="R16" s="15"/>
      <c r="S16" s="15"/>
      <c r="T16" s="15"/>
      <c r="U16" s="15"/>
      <c r="V16" s="15"/>
      <c r="W16" s="15"/>
      <c r="X16" s="15"/>
      <c r="Y16" s="15"/>
      <c r="Z16" s="9"/>
      <c r="AA16" s="11"/>
      <c r="AB16" s="9"/>
    </row>
    <row r="17" spans="1:30" ht="15" customHeight="1">
      <c r="B17" s="334" t="s">
        <v>886</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30"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30">
      <c r="B19" s="12" t="s">
        <v>6</v>
      </c>
      <c r="C19" s="13"/>
      <c r="D19" s="13"/>
      <c r="E19" s="15"/>
      <c r="F19" s="15"/>
      <c r="G19" s="15"/>
      <c r="H19" s="15"/>
      <c r="I19" s="15"/>
      <c r="J19" s="15"/>
      <c r="K19" s="15"/>
      <c r="L19" s="15"/>
      <c r="M19" s="15"/>
      <c r="N19" s="15"/>
      <c r="O19" s="14"/>
      <c r="P19" s="12" t="s">
        <v>7</v>
      </c>
      <c r="Q19" s="13"/>
      <c r="R19" s="13"/>
      <c r="S19" s="13"/>
      <c r="T19" s="13"/>
      <c r="U19" s="15"/>
      <c r="V19" s="15"/>
      <c r="W19" s="15"/>
      <c r="X19" s="15"/>
      <c r="Y19" s="15"/>
      <c r="Z19" s="9"/>
      <c r="AA19" s="11"/>
      <c r="AB19" s="9"/>
    </row>
    <row r="20" spans="1:30" ht="15.75">
      <c r="B20" s="18" t="s">
        <v>120</v>
      </c>
      <c r="C20" s="18"/>
      <c r="D20" s="18"/>
      <c r="E20" s="18"/>
      <c r="F20" s="18"/>
      <c r="G20" s="18"/>
      <c r="H20" s="18"/>
      <c r="I20" s="18"/>
      <c r="J20" s="18"/>
      <c r="K20" s="18"/>
      <c r="L20" s="18"/>
      <c r="M20" s="18"/>
      <c r="N20" s="18"/>
      <c r="O20" s="19"/>
      <c r="P20" s="18" t="s">
        <v>887</v>
      </c>
      <c r="Q20" s="18"/>
      <c r="R20" s="15"/>
      <c r="S20" s="15"/>
      <c r="T20" s="15"/>
      <c r="U20" s="15"/>
      <c r="V20" s="15"/>
      <c r="W20" s="15"/>
      <c r="X20" s="15"/>
      <c r="Y20" s="15"/>
      <c r="Z20" s="9"/>
      <c r="AA20" s="11"/>
      <c r="AB20" s="9"/>
    </row>
    <row r="21" spans="1:30">
      <c r="B21" s="15"/>
      <c r="C21" s="15"/>
      <c r="D21" s="15"/>
      <c r="E21" s="15"/>
      <c r="F21" s="15"/>
      <c r="G21" s="15"/>
      <c r="H21" s="15"/>
      <c r="I21" s="15"/>
      <c r="J21" s="15"/>
      <c r="K21" s="15"/>
      <c r="L21" s="15"/>
      <c r="M21" s="15"/>
      <c r="N21" s="15"/>
      <c r="O21" s="14"/>
      <c r="P21" s="15"/>
      <c r="Q21" s="15"/>
      <c r="R21" s="15"/>
      <c r="S21" s="15"/>
      <c r="T21" s="15"/>
      <c r="U21" s="15"/>
      <c r="V21" s="15"/>
      <c r="W21" s="15"/>
      <c r="X21" s="15"/>
      <c r="Y21" s="15"/>
      <c r="Z21" s="9"/>
      <c r="AA21" s="11"/>
      <c r="AB21" s="9"/>
    </row>
    <row r="22" spans="1:30">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30" ht="15.75">
      <c r="B23" s="18" t="s">
        <v>281</v>
      </c>
      <c r="C23" s="18"/>
      <c r="D23" s="18"/>
      <c r="E23" s="18"/>
      <c r="F23" s="18"/>
      <c r="G23" s="18"/>
      <c r="H23" s="18"/>
      <c r="I23" s="18"/>
      <c r="J23" s="18"/>
      <c r="K23" s="18"/>
      <c r="L23" s="18"/>
      <c r="M23" s="18"/>
      <c r="N23" s="18"/>
      <c r="O23" s="19"/>
      <c r="P23" s="335" t="s">
        <v>888</v>
      </c>
      <c r="Q23" s="335"/>
      <c r="R23" s="335"/>
      <c r="S23" s="335"/>
      <c r="T23" s="335"/>
      <c r="U23" s="335"/>
      <c r="V23" s="335"/>
      <c r="W23" s="335"/>
      <c r="X23" s="335"/>
      <c r="Y23" s="335"/>
      <c r="Z23" s="335"/>
      <c r="AA23" s="335"/>
      <c r="AB23" s="9"/>
    </row>
    <row r="24" spans="1:30" ht="15.75">
      <c r="B24" s="18"/>
      <c r="C24" s="18"/>
      <c r="D24" s="18"/>
      <c r="E24" s="18"/>
      <c r="F24" s="18"/>
      <c r="G24" s="18"/>
      <c r="H24" s="18"/>
      <c r="I24" s="18"/>
      <c r="J24" s="18"/>
      <c r="K24" s="18"/>
      <c r="L24" s="18"/>
      <c r="M24" s="18"/>
      <c r="N24" s="18"/>
      <c r="O24" s="19"/>
      <c r="P24" s="335"/>
      <c r="Q24" s="335"/>
      <c r="R24" s="335"/>
      <c r="S24" s="335"/>
      <c r="T24" s="335"/>
      <c r="U24" s="335"/>
      <c r="V24" s="335"/>
      <c r="W24" s="335"/>
      <c r="X24" s="335"/>
      <c r="Y24" s="335"/>
      <c r="Z24" s="335"/>
      <c r="AA24" s="335"/>
      <c r="AB24" s="9"/>
    </row>
    <row r="25" spans="1:30">
      <c r="A25" s="6"/>
      <c r="B25" s="21"/>
      <c r="C25" s="21"/>
      <c r="D25" s="21"/>
      <c r="E25" s="21"/>
      <c r="F25" s="21"/>
      <c r="G25" s="21"/>
      <c r="H25" s="21"/>
      <c r="I25" s="21"/>
      <c r="J25" s="21"/>
      <c r="K25" s="21"/>
      <c r="L25" s="21"/>
      <c r="M25" s="21"/>
      <c r="N25" s="21"/>
      <c r="O25" s="22"/>
      <c r="P25" s="21"/>
      <c r="Q25" s="21"/>
      <c r="R25" s="21"/>
      <c r="S25" s="21"/>
      <c r="T25" s="21"/>
      <c r="U25" s="21"/>
      <c r="V25" s="21"/>
      <c r="W25" s="21"/>
      <c r="X25" s="21"/>
      <c r="Y25" s="21"/>
      <c r="Z25" s="6"/>
      <c r="AA25" s="8"/>
      <c r="AB25" s="6"/>
    </row>
    <row r="26" spans="1:30">
      <c r="A26" s="3"/>
      <c r="B26" s="3"/>
      <c r="C26" s="3"/>
      <c r="D26" s="3"/>
      <c r="E26" s="3"/>
      <c r="F26" s="3"/>
      <c r="G26" s="3"/>
      <c r="H26" s="3"/>
      <c r="I26" s="3"/>
      <c r="J26" s="3"/>
      <c r="K26" s="3"/>
      <c r="L26" s="3"/>
      <c r="M26" s="3"/>
      <c r="N26" s="3"/>
      <c r="P26" s="3"/>
      <c r="Q26" s="3"/>
      <c r="R26" s="3"/>
      <c r="S26" s="3"/>
      <c r="T26" s="3"/>
      <c r="U26" s="3"/>
      <c r="V26" s="3"/>
      <c r="W26" s="3"/>
      <c r="X26" s="3"/>
      <c r="Y26" s="3"/>
      <c r="Z26" s="3"/>
      <c r="AA26" s="23"/>
      <c r="AB26" s="3"/>
    </row>
    <row r="28" spans="1:30">
      <c r="B28" s="24">
        <v>211</v>
      </c>
      <c r="C28" s="24" t="s">
        <v>10</v>
      </c>
      <c r="AA28" s="25">
        <v>10000</v>
      </c>
    </row>
    <row r="29" spans="1:30">
      <c r="B29" s="24">
        <v>213</v>
      </c>
      <c r="C29" s="24" t="s">
        <v>12</v>
      </c>
      <c r="AA29" s="25">
        <v>30000</v>
      </c>
    </row>
    <row r="30" spans="1:30">
      <c r="B30" s="24">
        <v>215</v>
      </c>
      <c r="C30" s="24" t="s">
        <v>14</v>
      </c>
      <c r="AA30" s="25">
        <v>4992</v>
      </c>
    </row>
    <row r="31" spans="1:30">
      <c r="B31" s="24">
        <v>216</v>
      </c>
      <c r="C31" s="24" t="s">
        <v>15</v>
      </c>
      <c r="AA31" s="25">
        <v>15000</v>
      </c>
    </row>
    <row r="32" spans="1:30">
      <c r="B32" s="24">
        <v>221</v>
      </c>
      <c r="C32" s="24" t="s">
        <v>18</v>
      </c>
      <c r="Z32" s="9"/>
      <c r="AA32" s="28">
        <v>3000</v>
      </c>
      <c r="AB32" s="9"/>
      <c r="AC32" s="9"/>
      <c r="AD32" s="9"/>
    </row>
    <row r="33" spans="2:30">
      <c r="B33" s="24">
        <v>241</v>
      </c>
      <c r="C33" s="24" t="s">
        <v>21</v>
      </c>
      <c r="Z33" s="9"/>
      <c r="AA33" s="28">
        <v>9996</v>
      </c>
      <c r="AB33" s="9"/>
      <c r="AC33" s="9"/>
      <c r="AD33" s="9"/>
    </row>
    <row r="34" spans="2:30">
      <c r="B34" s="24">
        <v>242</v>
      </c>
      <c r="C34" s="24" t="s">
        <v>22</v>
      </c>
      <c r="AA34" s="28">
        <v>30000</v>
      </c>
    </row>
    <row r="35" spans="2:30">
      <c r="B35" s="24">
        <v>244</v>
      </c>
      <c r="C35" s="24" t="s">
        <v>24</v>
      </c>
      <c r="AA35" s="28">
        <v>6000</v>
      </c>
    </row>
    <row r="36" spans="2:30">
      <c r="B36" s="24">
        <v>246</v>
      </c>
      <c r="C36" s="24" t="s">
        <v>26</v>
      </c>
      <c r="AA36" s="28">
        <v>1999992</v>
      </c>
    </row>
    <row r="37" spans="2:30">
      <c r="B37" s="24">
        <v>247</v>
      </c>
      <c r="C37" s="24" t="s">
        <v>27</v>
      </c>
      <c r="AA37" s="28">
        <v>19992</v>
      </c>
    </row>
    <row r="38" spans="2:30">
      <c r="B38" s="14">
        <v>248</v>
      </c>
      <c r="C38" s="14" t="s">
        <v>28</v>
      </c>
      <c r="AA38" s="28">
        <v>24996</v>
      </c>
    </row>
    <row r="39" spans="2:30">
      <c r="B39" s="14">
        <v>249</v>
      </c>
      <c r="C39" s="14" t="s">
        <v>29</v>
      </c>
      <c r="AA39" s="28">
        <v>25000</v>
      </c>
    </row>
    <row r="40" spans="2:30">
      <c r="B40" s="14">
        <v>261</v>
      </c>
      <c r="C40" s="14" t="s">
        <v>36</v>
      </c>
      <c r="AA40" s="28">
        <v>499992</v>
      </c>
    </row>
    <row r="41" spans="2:30">
      <c r="B41" s="14">
        <v>271</v>
      </c>
      <c r="C41" s="24" t="s">
        <v>37</v>
      </c>
      <c r="AA41" s="28">
        <v>35000</v>
      </c>
    </row>
    <row r="42" spans="2:30">
      <c r="B42" s="24">
        <v>272</v>
      </c>
      <c r="C42" s="24" t="s">
        <v>38</v>
      </c>
      <c r="AA42" s="28">
        <v>34992</v>
      </c>
    </row>
    <row r="43" spans="2:30">
      <c r="B43" s="14">
        <v>291</v>
      </c>
      <c r="C43" s="24" t="s">
        <v>42</v>
      </c>
      <c r="AA43" s="28">
        <v>24996</v>
      </c>
    </row>
    <row r="44" spans="2:30">
      <c r="B44" s="24">
        <v>296</v>
      </c>
      <c r="C44" s="24" t="s">
        <v>45</v>
      </c>
      <c r="AA44" s="28">
        <v>190000</v>
      </c>
    </row>
    <row r="45" spans="2:30">
      <c r="B45" s="24">
        <v>298</v>
      </c>
      <c r="C45" s="24" t="s">
        <v>46</v>
      </c>
      <c r="AA45" s="28">
        <v>10000</v>
      </c>
    </row>
    <row r="46" spans="2:30">
      <c r="B46" s="14">
        <v>351</v>
      </c>
      <c r="C46" s="14" t="s">
        <v>61</v>
      </c>
      <c r="AA46" s="28">
        <v>34992</v>
      </c>
    </row>
    <row r="47" spans="2:30">
      <c r="B47" s="14">
        <v>355</v>
      </c>
      <c r="C47" s="14" t="s">
        <v>64</v>
      </c>
      <c r="AA47" s="28">
        <v>55000</v>
      </c>
    </row>
    <row r="48" spans="2:30">
      <c r="B48" s="24">
        <v>357</v>
      </c>
      <c r="C48" s="24" t="s">
        <v>65</v>
      </c>
      <c r="AA48" s="28">
        <v>39996</v>
      </c>
    </row>
    <row r="49" spans="2:27">
      <c r="B49" s="14">
        <v>359</v>
      </c>
      <c r="C49" s="24" t="s">
        <v>66</v>
      </c>
      <c r="AA49" s="28">
        <v>7992</v>
      </c>
    </row>
    <row r="50" spans="2:27">
      <c r="B50" s="14">
        <v>372</v>
      </c>
      <c r="C50" s="14" t="s">
        <v>71</v>
      </c>
      <c r="AA50" s="28">
        <v>12000</v>
      </c>
    </row>
    <row r="51" spans="2:27">
      <c r="B51" s="14">
        <v>375</v>
      </c>
      <c r="C51" s="14" t="s">
        <v>72</v>
      </c>
      <c r="AA51" s="28">
        <v>4992</v>
      </c>
    </row>
    <row r="52" spans="2:27">
      <c r="B52" s="14">
        <v>399</v>
      </c>
      <c r="C52" s="14" t="s">
        <v>300</v>
      </c>
      <c r="AA52" s="28">
        <v>30000000</v>
      </c>
    </row>
    <row r="53" spans="2:27">
      <c r="B53" s="14">
        <v>511</v>
      </c>
      <c r="C53" s="14" t="s">
        <v>86</v>
      </c>
      <c r="AA53" s="28">
        <v>19992</v>
      </c>
    </row>
    <row r="54" spans="2:27">
      <c r="B54" s="14">
        <v>523</v>
      </c>
      <c r="C54" s="14" t="s">
        <v>91</v>
      </c>
      <c r="AA54" s="28">
        <v>4992</v>
      </c>
    </row>
    <row r="55" spans="2:27">
      <c r="B55" s="14">
        <v>565</v>
      </c>
      <c r="C55" s="14" t="s">
        <v>97</v>
      </c>
      <c r="AA55" s="28">
        <v>24996</v>
      </c>
    </row>
    <row r="56" spans="2:27">
      <c r="B56" s="14">
        <v>566</v>
      </c>
      <c r="C56" s="14" t="s">
        <v>98</v>
      </c>
      <c r="AA56" s="28">
        <v>69996</v>
      </c>
    </row>
    <row r="57" spans="2:27">
      <c r="B57" s="14">
        <v>567</v>
      </c>
      <c r="C57" s="14" t="s">
        <v>99</v>
      </c>
      <c r="AA57" s="28">
        <v>60000</v>
      </c>
    </row>
    <row r="58" spans="2:27">
      <c r="B58" s="14"/>
      <c r="C58" s="14"/>
    </row>
    <row r="59" spans="2:27">
      <c r="Y59" s="35"/>
      <c r="Z59" s="36" t="s">
        <v>102</v>
      </c>
      <c r="AA59" s="37">
        <f>SUM(AA28:AA58)</f>
        <v>33308896</v>
      </c>
    </row>
    <row r="60" spans="2:27">
      <c r="B60" s="6"/>
      <c r="C60" s="6"/>
      <c r="D60" s="6"/>
      <c r="E60" s="6"/>
      <c r="F60" s="6"/>
      <c r="G60" s="6"/>
      <c r="H60" s="6"/>
      <c r="I60" s="6"/>
      <c r="J60" s="6"/>
      <c r="K60" s="6"/>
      <c r="L60" s="6"/>
      <c r="M60" s="6"/>
      <c r="N60" s="6"/>
      <c r="O60" s="7"/>
      <c r="P60" s="6"/>
      <c r="Q60" s="6"/>
      <c r="R60" s="6"/>
      <c r="S60" s="6"/>
      <c r="T60" s="6"/>
      <c r="U60" s="6"/>
      <c r="V60" s="6"/>
      <c r="W60" s="6"/>
      <c r="X60" s="6"/>
      <c r="Y60" s="6"/>
      <c r="Z60" s="6"/>
      <c r="AA60" s="38"/>
    </row>
    <row r="61" spans="2:27">
      <c r="AA61" s="39"/>
    </row>
    <row r="62" spans="2:27">
      <c r="B62" s="40" t="s">
        <v>103</v>
      </c>
      <c r="C62" s="35"/>
      <c r="D62" s="35"/>
      <c r="P62" s="40" t="s">
        <v>104</v>
      </c>
      <c r="Q62" s="35"/>
      <c r="R62" s="35"/>
      <c r="AA62" s="39"/>
    </row>
    <row r="63" spans="2:27">
      <c r="B63" t="s">
        <v>889</v>
      </c>
      <c r="P63" s="41" t="s">
        <v>286</v>
      </c>
      <c r="Q63" s="41"/>
      <c r="R63" s="41"/>
      <c r="S63" s="41"/>
      <c r="T63" s="41"/>
      <c r="U63" s="41"/>
      <c r="V63" s="41"/>
      <c r="W63" s="41"/>
      <c r="X63" s="41"/>
      <c r="Y63" s="41"/>
      <c r="Z63" s="41"/>
      <c r="AA63" s="42"/>
    </row>
    <row r="64" spans="2:27">
      <c r="AA64" s="39"/>
    </row>
    <row r="65" spans="2:27">
      <c r="B65" s="40" t="s">
        <v>105</v>
      </c>
      <c r="C65" s="35"/>
      <c r="D65" s="35"/>
      <c r="AA65" s="39"/>
    </row>
    <row r="66" spans="2:27">
      <c r="B66">
        <v>25</v>
      </c>
      <c r="AA66" s="39"/>
    </row>
    <row r="67" spans="2:27">
      <c r="AA67" s="39"/>
    </row>
    <row r="68" spans="2:27">
      <c r="B68" s="40" t="s">
        <v>106</v>
      </c>
      <c r="C68" s="35"/>
      <c r="D68" s="35"/>
      <c r="AA68" s="39"/>
    </row>
    <row r="69" spans="2:27">
      <c r="B69">
        <v>300</v>
      </c>
      <c r="AA69" s="39"/>
    </row>
    <row r="70" spans="2:27">
      <c r="AA70" s="39"/>
    </row>
    <row r="71" spans="2:27">
      <c r="AA71" s="39"/>
    </row>
    <row r="72" spans="2:27">
      <c r="B72" s="6"/>
      <c r="C72" s="6"/>
      <c r="D72" s="6"/>
      <c r="E72" s="6"/>
      <c r="F72" s="6"/>
      <c r="G72" s="6"/>
      <c r="H72" s="6"/>
      <c r="I72" s="6"/>
      <c r="J72" s="6"/>
      <c r="K72" s="6"/>
      <c r="L72" s="6"/>
      <c r="M72" s="6"/>
      <c r="N72" s="6"/>
      <c r="O72" s="7"/>
      <c r="P72" s="6"/>
      <c r="Q72" s="6"/>
      <c r="R72" s="6"/>
      <c r="S72" s="6"/>
      <c r="T72" s="6"/>
      <c r="U72" s="6"/>
      <c r="V72" s="6"/>
      <c r="W72" s="6"/>
      <c r="X72" s="6"/>
      <c r="Y72" s="6"/>
      <c r="Z72" s="6"/>
      <c r="AA72" s="38"/>
    </row>
    <row r="73" spans="2:27">
      <c r="AA73" s="39"/>
    </row>
    <row r="74" spans="2:27">
      <c r="B74" s="40" t="s">
        <v>107</v>
      </c>
      <c r="C74" s="35"/>
      <c r="D74" s="35"/>
      <c r="E74" s="35"/>
      <c r="AA74" s="39"/>
    </row>
    <row r="75" spans="2:27">
      <c r="AA75" s="39"/>
    </row>
    <row r="76" spans="2:27">
      <c r="B76" s="40" t="s">
        <v>108</v>
      </c>
      <c r="C76" s="35"/>
      <c r="F76" s="40" t="s">
        <v>109</v>
      </c>
      <c r="G76" s="35"/>
      <c r="J76" s="40" t="s">
        <v>110</v>
      </c>
      <c r="K76" s="35"/>
      <c r="O76" s="40" t="s">
        <v>111</v>
      </c>
      <c r="P76" s="35"/>
      <c r="S76" s="40" t="s">
        <v>112</v>
      </c>
      <c r="T76" s="35"/>
      <c r="X76" s="40" t="s">
        <v>113</v>
      </c>
      <c r="Y76" s="35"/>
      <c r="AA76" s="39"/>
    </row>
    <row r="77" spans="2:27">
      <c r="B77">
        <v>25</v>
      </c>
      <c r="F77">
        <v>25</v>
      </c>
      <c r="J77">
        <v>25</v>
      </c>
      <c r="O77">
        <v>25</v>
      </c>
      <c r="P77" s="3"/>
      <c r="S77">
        <v>25</v>
      </c>
      <c r="X77">
        <v>25</v>
      </c>
      <c r="AA77" s="39"/>
    </row>
    <row r="78" spans="2:27">
      <c r="O78"/>
      <c r="AA78" s="39"/>
    </row>
    <row r="79" spans="2:27">
      <c r="B79" s="40" t="s">
        <v>114</v>
      </c>
      <c r="C79" s="35"/>
      <c r="F79" s="40" t="s">
        <v>115</v>
      </c>
      <c r="G79" s="35"/>
      <c r="J79" s="40" t="s">
        <v>116</v>
      </c>
      <c r="K79" s="35"/>
      <c r="L79" s="35"/>
      <c r="O79" s="40" t="s">
        <v>117</v>
      </c>
      <c r="P79" s="35"/>
      <c r="S79" s="40" t="s">
        <v>118</v>
      </c>
      <c r="T79" s="35"/>
      <c r="U79" s="35"/>
      <c r="X79" s="40" t="s">
        <v>119</v>
      </c>
      <c r="Y79" s="35"/>
      <c r="Z79" s="35"/>
      <c r="AA79" s="39"/>
    </row>
    <row r="80" spans="2:27">
      <c r="B80">
        <v>25</v>
      </c>
      <c r="F80">
        <v>25</v>
      </c>
      <c r="J80">
        <v>25</v>
      </c>
      <c r="O80">
        <v>25</v>
      </c>
      <c r="S80">
        <v>25</v>
      </c>
      <c r="X80">
        <v>25</v>
      </c>
      <c r="AA80" s="39"/>
    </row>
    <row r="81" spans="2:27">
      <c r="O81"/>
      <c r="AA81" s="39"/>
    </row>
    <row r="82" spans="2:27">
      <c r="B82" s="6"/>
      <c r="C82" s="6"/>
      <c r="D82" s="6"/>
      <c r="E82" s="6"/>
      <c r="F82" s="6"/>
      <c r="G82" s="6"/>
      <c r="H82" s="6"/>
      <c r="I82" s="6"/>
      <c r="J82" s="6"/>
      <c r="K82" s="6"/>
      <c r="L82" s="6"/>
      <c r="M82" s="6"/>
      <c r="N82" s="6"/>
      <c r="O82" s="7"/>
      <c r="P82" s="6"/>
      <c r="Q82" s="6"/>
      <c r="R82" s="6"/>
      <c r="S82" s="6"/>
      <c r="T82" s="6"/>
      <c r="U82" s="6"/>
      <c r="V82" s="6"/>
      <c r="W82" s="6"/>
      <c r="X82" s="6"/>
      <c r="Y82" s="6"/>
      <c r="Z82" s="6"/>
      <c r="AA82" s="38"/>
    </row>
    <row r="83" spans="2:27">
      <c r="AA83" s="39"/>
    </row>
    <row r="84" spans="2:27">
      <c r="B84" s="40" t="s">
        <v>103</v>
      </c>
      <c r="C84" s="35"/>
      <c r="D84" s="35"/>
      <c r="P84" s="40" t="s">
        <v>104</v>
      </c>
      <c r="Q84" s="35"/>
      <c r="R84" s="35"/>
      <c r="AA84" s="39"/>
    </row>
    <row r="85" spans="2:27">
      <c r="B85" s="41" t="s">
        <v>890</v>
      </c>
      <c r="C85" s="41"/>
      <c r="D85" s="41"/>
      <c r="E85" s="41"/>
      <c r="F85" s="41"/>
      <c r="G85" s="41"/>
      <c r="H85" s="41"/>
      <c r="I85" s="41"/>
      <c r="J85" s="41"/>
      <c r="K85" s="41"/>
      <c r="L85" s="41"/>
      <c r="M85" s="41"/>
      <c r="N85" s="41"/>
      <c r="P85" s="41" t="s">
        <v>891</v>
      </c>
      <c r="Q85" s="41"/>
      <c r="R85" s="41"/>
      <c r="S85" s="41"/>
      <c r="T85" s="41"/>
      <c r="U85" s="41"/>
      <c r="V85" s="41"/>
      <c r="W85" s="41"/>
      <c r="X85" s="41"/>
      <c r="Y85" s="41"/>
      <c r="Z85" s="41"/>
      <c r="AA85" s="42"/>
    </row>
    <row r="86" spans="2:27">
      <c r="AA86" s="39"/>
    </row>
    <row r="87" spans="2:27">
      <c r="B87" s="40" t="s">
        <v>105</v>
      </c>
      <c r="C87" s="35"/>
      <c r="D87" s="35"/>
      <c r="AA87" s="39"/>
    </row>
    <row r="88" spans="2:27">
      <c r="B88">
        <v>80</v>
      </c>
      <c r="AA88" s="39"/>
    </row>
    <row r="89" spans="2:27">
      <c r="AA89" s="39"/>
    </row>
    <row r="90" spans="2:27">
      <c r="B90" s="40" t="s">
        <v>106</v>
      </c>
      <c r="C90" s="35"/>
      <c r="D90" s="35"/>
      <c r="AA90" s="39"/>
    </row>
    <row r="91" spans="2:27">
      <c r="B91">
        <v>960</v>
      </c>
      <c r="AA91" s="39"/>
    </row>
    <row r="92" spans="2:27">
      <c r="B92" s="6"/>
      <c r="C92" s="6"/>
      <c r="D92" s="6"/>
      <c r="E92" s="6"/>
      <c r="F92" s="6"/>
      <c r="G92" s="6"/>
      <c r="H92" s="6"/>
      <c r="I92" s="6"/>
      <c r="J92" s="6"/>
      <c r="K92" s="6"/>
      <c r="L92" s="6"/>
      <c r="M92" s="6"/>
      <c r="N92" s="6"/>
      <c r="O92" s="7"/>
      <c r="P92" s="6"/>
      <c r="Q92" s="6"/>
      <c r="R92" s="6"/>
      <c r="S92" s="6"/>
      <c r="T92" s="6"/>
      <c r="U92" s="6"/>
      <c r="V92" s="6"/>
      <c r="W92" s="6"/>
      <c r="X92" s="6"/>
      <c r="Y92" s="6"/>
      <c r="Z92" s="6"/>
      <c r="AA92" s="38"/>
    </row>
    <row r="93" spans="2:27">
      <c r="AA93" s="39"/>
    </row>
    <row r="94" spans="2:27">
      <c r="B94" s="40" t="s">
        <v>107</v>
      </c>
      <c r="C94" s="35"/>
      <c r="D94" s="35"/>
      <c r="E94" s="35"/>
      <c r="AA94" s="39"/>
    </row>
    <row r="95" spans="2:27">
      <c r="AA95" s="39"/>
    </row>
    <row r="96" spans="2:27">
      <c r="AA96" s="39"/>
    </row>
    <row r="97" spans="2:27">
      <c r="B97" s="40" t="s">
        <v>108</v>
      </c>
      <c r="C97" s="35"/>
      <c r="F97" s="40" t="s">
        <v>109</v>
      </c>
      <c r="G97" s="35"/>
      <c r="J97" s="40" t="s">
        <v>110</v>
      </c>
      <c r="K97" s="35"/>
      <c r="O97" s="40" t="s">
        <v>111</v>
      </c>
      <c r="P97" s="35"/>
      <c r="S97" s="40" t="s">
        <v>112</v>
      </c>
      <c r="T97" s="35"/>
      <c r="X97" s="40" t="s">
        <v>113</v>
      </c>
      <c r="Y97" s="35"/>
      <c r="AA97" s="39"/>
    </row>
    <row r="98" spans="2:27">
      <c r="B98">
        <v>80</v>
      </c>
      <c r="F98">
        <v>80</v>
      </c>
      <c r="J98">
        <v>80</v>
      </c>
      <c r="O98">
        <v>80</v>
      </c>
      <c r="P98" s="3"/>
      <c r="S98">
        <v>80</v>
      </c>
      <c r="X98">
        <v>80</v>
      </c>
      <c r="AA98" s="39"/>
    </row>
    <row r="99" spans="2:27">
      <c r="O99"/>
      <c r="AA99" s="39"/>
    </row>
    <row r="100" spans="2:27">
      <c r="B100" s="40" t="s">
        <v>114</v>
      </c>
      <c r="C100" s="35"/>
      <c r="F100" s="40" t="s">
        <v>115</v>
      </c>
      <c r="G100" s="35"/>
      <c r="J100" s="40" t="s">
        <v>116</v>
      </c>
      <c r="K100" s="35"/>
      <c r="L100" s="35"/>
      <c r="O100" s="40" t="s">
        <v>117</v>
      </c>
      <c r="P100" s="35"/>
      <c r="S100" s="40" t="s">
        <v>118</v>
      </c>
      <c r="T100" s="35"/>
      <c r="U100" s="35"/>
      <c r="X100" s="40" t="s">
        <v>119</v>
      </c>
      <c r="Y100" s="35"/>
      <c r="Z100" s="35"/>
      <c r="AA100" s="39"/>
    </row>
    <row r="101" spans="2:27">
      <c r="B101">
        <v>80</v>
      </c>
      <c r="F101">
        <v>80</v>
      </c>
      <c r="J101">
        <v>80</v>
      </c>
      <c r="O101">
        <v>80</v>
      </c>
      <c r="S101">
        <v>80</v>
      </c>
      <c r="X101">
        <v>80</v>
      </c>
      <c r="AA101" s="39"/>
    </row>
  </sheetData>
  <mergeCells count="3">
    <mergeCell ref="B17:AB17"/>
    <mergeCell ref="B12:AA14"/>
    <mergeCell ref="P23:AA24"/>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9" max="16383" man="1"/>
  </rowBreaks>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6"/>
  <dimension ref="A1:AB106"/>
  <sheetViews>
    <sheetView topLeftCell="A36" zoomScale="90" zoomScaleNormal="90" workbookViewId="0">
      <selection activeCell="C62" sqref="C62"/>
    </sheetView>
  </sheetViews>
  <sheetFormatPr baseColWidth="10" defaultColWidth="3.7109375" defaultRowHeight="15"/>
  <cols>
    <col min="2" max="2" width="4.28515625" customWidth="1"/>
    <col min="15" max="15" width="3.7109375" style="3"/>
    <col min="27" max="27" width="14.7109375" style="1" customWidth="1"/>
  </cols>
  <sheetData>
    <row r="1" spans="1:28">
      <c r="O1"/>
    </row>
    <row r="2" spans="1:28" ht="18.75">
      <c r="B2" s="2" t="s">
        <v>0</v>
      </c>
    </row>
    <row r="3" spans="1:28" ht="15.75">
      <c r="B3" s="4" t="s">
        <v>892</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893</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15.75" customHeight="1">
      <c r="B12" s="337" t="s">
        <v>894</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8" ht="15.75" customHeight="1">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8" ht="15.75" customHeight="1">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row>
    <row r="15" spans="1:28">
      <c r="B15" s="15"/>
      <c r="C15" s="15"/>
      <c r="D15" s="15"/>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c r="B16" s="12" t="s">
        <v>5</v>
      </c>
      <c r="C16" s="13"/>
      <c r="D16" s="13"/>
      <c r="E16" s="15"/>
      <c r="F16" s="15"/>
      <c r="G16" s="15"/>
      <c r="H16" s="15"/>
      <c r="I16" s="15"/>
      <c r="J16" s="15"/>
      <c r="K16" s="15"/>
      <c r="L16" s="15"/>
      <c r="M16" s="15"/>
      <c r="N16" s="15"/>
      <c r="O16" s="14"/>
      <c r="P16" s="15"/>
      <c r="Q16" s="15"/>
      <c r="R16" s="15"/>
      <c r="S16" s="15"/>
      <c r="T16" s="15"/>
      <c r="U16" s="15"/>
      <c r="V16" s="15"/>
      <c r="W16" s="15"/>
      <c r="X16" s="15"/>
      <c r="Y16" s="15"/>
      <c r="Z16" s="9"/>
      <c r="AA16" s="11"/>
      <c r="AB16" s="9"/>
    </row>
    <row r="17" spans="1:28" ht="30.75" customHeight="1">
      <c r="B17" s="335" t="s">
        <v>895</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row>
    <row r="18" spans="1:28" ht="15" customHeight="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row>
    <row r="19" spans="1:28" ht="15" customHeight="1">
      <c r="B19" s="15"/>
      <c r="C19" s="15"/>
      <c r="D19" s="15"/>
      <c r="E19" s="15"/>
      <c r="F19" s="15"/>
      <c r="G19" s="15"/>
      <c r="H19" s="15"/>
      <c r="I19" s="15"/>
      <c r="J19" s="15"/>
      <c r="K19" s="15"/>
      <c r="L19" s="15"/>
      <c r="M19" s="15"/>
      <c r="N19" s="15"/>
      <c r="O19" s="14"/>
      <c r="P19" s="15"/>
      <c r="Q19" s="15"/>
      <c r="R19" s="15"/>
      <c r="S19" s="15"/>
      <c r="T19" s="15"/>
      <c r="U19" s="15"/>
      <c r="V19" s="15"/>
      <c r="W19" s="15"/>
      <c r="X19" s="15"/>
      <c r="Y19" s="15"/>
      <c r="Z19" s="9"/>
      <c r="AA19" s="11"/>
      <c r="AB19" s="9"/>
    </row>
    <row r="20" spans="1:28">
      <c r="B20" s="12" t="s">
        <v>6</v>
      </c>
      <c r="C20" s="13"/>
      <c r="D20" s="13"/>
      <c r="E20" s="15"/>
      <c r="F20" s="15"/>
      <c r="G20" s="15"/>
      <c r="H20" s="15"/>
      <c r="I20" s="15"/>
      <c r="J20" s="15"/>
      <c r="K20" s="15"/>
      <c r="L20" s="15"/>
      <c r="M20" s="15"/>
      <c r="N20" s="15"/>
      <c r="O20" s="14"/>
      <c r="P20" s="12" t="s">
        <v>1140</v>
      </c>
      <c r="Q20" s="13"/>
      <c r="R20" s="13"/>
      <c r="S20" s="13"/>
      <c r="T20" s="13"/>
      <c r="U20" s="15"/>
      <c r="V20" s="15"/>
      <c r="W20" s="15"/>
      <c r="X20" s="15"/>
      <c r="Y20" s="15"/>
      <c r="Z20" s="9"/>
      <c r="AA20" s="11"/>
      <c r="AB20" s="9"/>
    </row>
    <row r="21" spans="1:28" ht="15.75">
      <c r="B21" s="18" t="s">
        <v>120</v>
      </c>
      <c r="C21" s="18"/>
      <c r="D21" s="18"/>
      <c r="E21" s="18"/>
      <c r="F21" s="18"/>
      <c r="G21" s="18"/>
      <c r="H21" s="18"/>
      <c r="I21" s="18"/>
      <c r="J21" s="18"/>
      <c r="K21" s="18"/>
      <c r="L21" s="18"/>
      <c r="M21" s="18"/>
      <c r="N21" s="18"/>
      <c r="O21" s="19"/>
      <c r="P21" s="18" t="s">
        <v>887</v>
      </c>
      <c r="Q21" s="18"/>
      <c r="R21" s="15"/>
      <c r="S21" s="15"/>
      <c r="T21" s="15"/>
      <c r="U21" s="15"/>
      <c r="V21" s="15"/>
      <c r="W21" s="15"/>
      <c r="X21" s="15"/>
      <c r="Y21" s="15"/>
      <c r="Z21" s="9"/>
      <c r="AA21" s="11"/>
      <c r="AB21" s="9"/>
    </row>
    <row r="22" spans="1:28" ht="15.75">
      <c r="B22" s="18"/>
      <c r="C22" s="18"/>
      <c r="D22" s="18"/>
      <c r="E22" s="18"/>
      <c r="F22" s="18"/>
      <c r="G22" s="18"/>
      <c r="H22" s="18"/>
      <c r="I22" s="18"/>
      <c r="J22" s="18"/>
      <c r="K22" s="18"/>
      <c r="L22" s="18"/>
      <c r="M22" s="18"/>
      <c r="N22" s="18"/>
      <c r="O22" s="19"/>
      <c r="P22" s="18" t="s">
        <v>896</v>
      </c>
      <c r="Q22" s="18"/>
      <c r="R22" s="15"/>
      <c r="S22" s="15"/>
      <c r="T22" s="15"/>
      <c r="U22" s="15"/>
      <c r="V22" s="15"/>
      <c r="W22" s="15"/>
      <c r="X22" s="15"/>
      <c r="Y22" s="15"/>
      <c r="Z22" s="9"/>
      <c r="AA22" s="11"/>
      <c r="AB22" s="9"/>
    </row>
    <row r="23" spans="1:28" ht="15.75">
      <c r="B23" s="18"/>
      <c r="C23" s="18"/>
      <c r="D23" s="18"/>
      <c r="E23" s="18"/>
      <c r="F23" s="18"/>
      <c r="G23" s="18"/>
      <c r="H23" s="18"/>
      <c r="I23" s="18"/>
      <c r="J23" s="18"/>
      <c r="K23" s="18"/>
      <c r="L23" s="18"/>
      <c r="M23" s="18"/>
      <c r="N23" s="18"/>
      <c r="O23" s="19"/>
      <c r="P23" s="18" t="s">
        <v>879</v>
      </c>
      <c r="Q23" s="18"/>
      <c r="R23" s="15"/>
      <c r="S23" s="15"/>
      <c r="T23" s="15"/>
      <c r="U23" s="15"/>
      <c r="V23" s="15"/>
      <c r="W23" s="15"/>
      <c r="X23" s="15"/>
      <c r="Y23" s="15"/>
      <c r="Z23" s="9"/>
      <c r="AA23" s="11"/>
      <c r="AB23" s="9"/>
    </row>
    <row r="24" spans="1:28">
      <c r="B24" s="15"/>
      <c r="C24" s="15"/>
      <c r="D24" s="15"/>
      <c r="E24" s="15"/>
      <c r="F24" s="15"/>
      <c r="G24" s="15"/>
      <c r="H24" s="15"/>
      <c r="I24" s="15"/>
      <c r="J24" s="15"/>
      <c r="K24" s="15"/>
      <c r="L24" s="15"/>
      <c r="M24" s="15"/>
      <c r="N24" s="15"/>
      <c r="O24" s="14"/>
      <c r="P24" s="15"/>
      <c r="Q24" s="15"/>
      <c r="R24" s="15"/>
      <c r="S24" s="15"/>
      <c r="T24" s="15"/>
      <c r="U24" s="15"/>
      <c r="V24" s="15"/>
      <c r="W24" s="15"/>
      <c r="X24" s="15"/>
      <c r="Y24" s="15"/>
      <c r="Z24" s="9"/>
      <c r="AA24" s="11"/>
      <c r="AB24" s="9"/>
    </row>
    <row r="25" spans="1:28">
      <c r="B25" s="12" t="s">
        <v>8</v>
      </c>
      <c r="C25" s="13"/>
      <c r="D25" s="13"/>
      <c r="E25" s="13"/>
      <c r="F25" s="15"/>
      <c r="G25" s="15"/>
      <c r="H25" s="15"/>
      <c r="I25" s="15"/>
      <c r="J25" s="15"/>
      <c r="K25" s="15"/>
      <c r="L25" s="15"/>
      <c r="M25" s="15"/>
      <c r="N25" s="15"/>
      <c r="O25" s="14"/>
      <c r="P25" s="12" t="s">
        <v>9</v>
      </c>
      <c r="Q25" s="13"/>
      <c r="R25" s="13"/>
      <c r="S25" s="15"/>
      <c r="T25" s="15"/>
      <c r="U25" s="15"/>
      <c r="V25" s="15"/>
      <c r="W25" s="15"/>
      <c r="X25" s="15"/>
      <c r="Y25" s="15"/>
      <c r="Z25" s="9"/>
      <c r="AA25" s="11"/>
      <c r="AB25" s="9"/>
    </row>
    <row r="26" spans="1:28" ht="15.75">
      <c r="B26" s="335" t="s">
        <v>881</v>
      </c>
      <c r="C26" s="335"/>
      <c r="D26" s="335"/>
      <c r="E26" s="335"/>
      <c r="F26" s="335"/>
      <c r="G26" s="335"/>
      <c r="H26" s="335"/>
      <c r="I26" s="335"/>
      <c r="J26" s="335"/>
      <c r="K26" s="335"/>
      <c r="L26" s="335"/>
      <c r="M26" s="18"/>
      <c r="N26" s="18"/>
      <c r="O26" s="19"/>
      <c r="P26" s="335" t="s">
        <v>897</v>
      </c>
      <c r="Q26" s="335"/>
      <c r="R26" s="335"/>
      <c r="S26" s="335"/>
      <c r="T26" s="335"/>
      <c r="U26" s="335"/>
      <c r="V26" s="335"/>
      <c r="W26" s="335"/>
      <c r="X26" s="335"/>
      <c r="Y26" s="335"/>
      <c r="Z26" s="335"/>
      <c r="AA26" s="335"/>
      <c r="AB26" s="9"/>
    </row>
    <row r="27" spans="1:28" ht="15.75">
      <c r="B27" s="335"/>
      <c r="C27" s="335"/>
      <c r="D27" s="335"/>
      <c r="E27" s="335"/>
      <c r="F27" s="335"/>
      <c r="G27" s="335"/>
      <c r="H27" s="335"/>
      <c r="I27" s="335"/>
      <c r="J27" s="335"/>
      <c r="K27" s="335"/>
      <c r="L27" s="335"/>
      <c r="M27" s="18"/>
      <c r="N27" s="18"/>
      <c r="O27" s="19"/>
      <c r="P27" s="335"/>
      <c r="Q27" s="335"/>
      <c r="R27" s="335"/>
      <c r="S27" s="335"/>
      <c r="T27" s="335"/>
      <c r="U27" s="335"/>
      <c r="V27" s="335"/>
      <c r="W27" s="335"/>
      <c r="X27" s="335"/>
      <c r="Y27" s="335"/>
      <c r="Z27" s="335"/>
      <c r="AA27" s="335"/>
      <c r="AB27" s="9"/>
    </row>
    <row r="28" spans="1:28">
      <c r="A28" s="6"/>
      <c r="B28" s="21"/>
      <c r="C28" s="21"/>
      <c r="D28" s="21"/>
      <c r="E28" s="21"/>
      <c r="F28" s="21"/>
      <c r="G28" s="21"/>
      <c r="H28" s="21"/>
      <c r="I28" s="21"/>
      <c r="J28" s="21"/>
      <c r="K28" s="21"/>
      <c r="L28" s="21"/>
      <c r="M28" s="21"/>
      <c r="N28" s="21"/>
      <c r="O28" s="22"/>
      <c r="P28" s="21"/>
      <c r="Q28" s="21"/>
      <c r="R28" s="21"/>
      <c r="S28" s="21"/>
      <c r="T28" s="21"/>
      <c r="U28" s="21"/>
      <c r="V28" s="21"/>
      <c r="W28" s="21"/>
      <c r="X28" s="21"/>
      <c r="Y28" s="21"/>
      <c r="Z28" s="6"/>
      <c r="AA28" s="8"/>
      <c r="AB28" s="6"/>
    </row>
    <row r="29" spans="1:28">
      <c r="A29" s="3"/>
      <c r="B29" s="3"/>
      <c r="C29" s="3"/>
      <c r="D29" s="3"/>
      <c r="E29" s="3"/>
      <c r="F29" s="3"/>
      <c r="G29" s="3"/>
      <c r="H29" s="3"/>
      <c r="I29" s="3"/>
      <c r="J29" s="3"/>
      <c r="K29" s="3"/>
      <c r="L29" s="3"/>
      <c r="M29" s="3"/>
      <c r="N29" s="3"/>
      <c r="P29" s="3"/>
      <c r="Q29" s="3"/>
      <c r="R29" s="3"/>
      <c r="S29" s="3"/>
      <c r="T29" s="3"/>
      <c r="U29" s="3"/>
      <c r="V29" s="3"/>
      <c r="W29" s="3"/>
      <c r="X29" s="3"/>
      <c r="Y29" s="3"/>
      <c r="Z29" s="3"/>
      <c r="AA29" s="23"/>
      <c r="AB29" s="3"/>
    </row>
    <row r="31" spans="1:28">
      <c r="B31" s="24">
        <v>211</v>
      </c>
      <c r="C31" s="24" t="s">
        <v>1234</v>
      </c>
      <c r="AA31" s="25">
        <v>10000</v>
      </c>
    </row>
    <row r="32" spans="1:28">
      <c r="B32" s="24">
        <v>214</v>
      </c>
      <c r="C32" s="24" t="s">
        <v>1250</v>
      </c>
      <c r="AA32" s="25">
        <v>9996</v>
      </c>
    </row>
    <row r="33" spans="2:27">
      <c r="B33" s="24">
        <v>215</v>
      </c>
      <c r="C33" s="24" t="s">
        <v>979</v>
      </c>
      <c r="AA33" s="25">
        <v>8316</v>
      </c>
    </row>
    <row r="34" spans="2:27">
      <c r="B34" s="24">
        <v>216</v>
      </c>
      <c r="C34" s="24" t="s">
        <v>15</v>
      </c>
      <c r="AA34" s="25">
        <v>904992</v>
      </c>
    </row>
    <row r="35" spans="2:27">
      <c r="B35" s="24">
        <v>242</v>
      </c>
      <c r="C35" s="24" t="s">
        <v>22</v>
      </c>
      <c r="AA35" s="28">
        <v>39516</v>
      </c>
    </row>
    <row r="36" spans="2:27">
      <c r="B36" s="24">
        <v>243</v>
      </c>
      <c r="C36" s="24" t="s">
        <v>23</v>
      </c>
      <c r="AA36" s="28">
        <v>19992</v>
      </c>
    </row>
    <row r="37" spans="2:27">
      <c r="B37" s="24">
        <v>244</v>
      </c>
      <c r="C37" s="24" t="s">
        <v>24</v>
      </c>
      <c r="AA37" s="28">
        <v>19992</v>
      </c>
    </row>
    <row r="38" spans="2:27">
      <c r="B38" s="24">
        <v>247</v>
      </c>
      <c r="C38" s="24" t="s">
        <v>839</v>
      </c>
      <c r="AA38" s="28">
        <v>6000</v>
      </c>
    </row>
    <row r="39" spans="2:27">
      <c r="B39" s="24">
        <v>248</v>
      </c>
      <c r="C39" s="14" t="s">
        <v>28</v>
      </c>
      <c r="AA39" s="28">
        <v>19992</v>
      </c>
    </row>
    <row r="40" spans="2:27">
      <c r="B40" s="14">
        <v>249</v>
      </c>
      <c r="C40" s="14" t="s">
        <v>382</v>
      </c>
      <c r="AA40" s="28">
        <v>15600</v>
      </c>
    </row>
    <row r="41" spans="2:27">
      <c r="B41" s="14">
        <v>261</v>
      </c>
      <c r="C41" s="14" t="s">
        <v>36</v>
      </c>
      <c r="AA41" s="28">
        <v>12999996</v>
      </c>
    </row>
    <row r="42" spans="2:27">
      <c r="B42" s="14">
        <v>271</v>
      </c>
      <c r="C42" s="24" t="s">
        <v>37</v>
      </c>
      <c r="AA42" s="28">
        <v>300000</v>
      </c>
    </row>
    <row r="43" spans="2:27">
      <c r="B43" s="24">
        <v>272</v>
      </c>
      <c r="C43" s="24" t="s">
        <v>788</v>
      </c>
      <c r="AA43" s="28">
        <v>31992</v>
      </c>
    </row>
    <row r="44" spans="2:27">
      <c r="B44" s="14">
        <v>291</v>
      </c>
      <c r="C44" s="24" t="s">
        <v>42</v>
      </c>
      <c r="AA44" s="28">
        <v>41592</v>
      </c>
    </row>
    <row r="45" spans="2:27">
      <c r="B45" s="14">
        <v>294</v>
      </c>
      <c r="C45" s="24" t="s">
        <v>313</v>
      </c>
      <c r="AA45" s="28">
        <v>10392</v>
      </c>
    </row>
    <row r="46" spans="2:27">
      <c r="B46" s="24">
        <v>296</v>
      </c>
      <c r="C46" s="24" t="s">
        <v>45</v>
      </c>
      <c r="AA46" s="28">
        <v>1299999.96</v>
      </c>
    </row>
    <row r="47" spans="2:27">
      <c r="B47" s="24">
        <v>298</v>
      </c>
      <c r="C47" s="24" t="s">
        <v>46</v>
      </c>
      <c r="AA47" s="28">
        <v>70000</v>
      </c>
    </row>
    <row r="48" spans="2:27">
      <c r="B48" s="24">
        <v>325</v>
      </c>
      <c r="C48" s="14" t="s">
        <v>52</v>
      </c>
      <c r="AA48" s="28">
        <v>500000</v>
      </c>
    </row>
    <row r="49" spans="2:27">
      <c r="B49" s="14">
        <v>326</v>
      </c>
      <c r="C49" s="14" t="s">
        <v>53</v>
      </c>
      <c r="AA49" s="28">
        <v>1000000</v>
      </c>
    </row>
    <row r="50" spans="2:27">
      <c r="B50" s="14">
        <v>347</v>
      </c>
      <c r="C50" s="14" t="s">
        <v>60</v>
      </c>
      <c r="AA50" s="28">
        <v>269000</v>
      </c>
    </row>
    <row r="51" spans="2:27">
      <c r="B51" s="14">
        <v>355</v>
      </c>
      <c r="C51" s="14" t="s">
        <v>1247</v>
      </c>
      <c r="AA51" s="28">
        <v>748800</v>
      </c>
    </row>
    <row r="52" spans="2:27">
      <c r="B52" s="24">
        <v>357</v>
      </c>
      <c r="C52" s="24" t="s">
        <v>1310</v>
      </c>
      <c r="AA52" s="28">
        <v>51996</v>
      </c>
    </row>
    <row r="53" spans="2:27">
      <c r="B53" s="24">
        <v>358</v>
      </c>
      <c r="C53" s="24"/>
      <c r="AA53" s="28">
        <v>73500000</v>
      </c>
    </row>
    <row r="54" spans="2:27">
      <c r="B54" s="14">
        <v>382</v>
      </c>
      <c r="C54" s="14" t="s">
        <v>75</v>
      </c>
      <c r="AA54" s="28">
        <v>103992</v>
      </c>
    </row>
    <row r="55" spans="2:27">
      <c r="B55" s="14">
        <v>392</v>
      </c>
      <c r="C55" s="24" t="s">
        <v>78</v>
      </c>
      <c r="AA55" s="28">
        <v>39000</v>
      </c>
    </row>
    <row r="56" spans="2:27">
      <c r="B56" s="14">
        <v>511</v>
      </c>
      <c r="C56" s="14" t="s">
        <v>813</v>
      </c>
      <c r="AA56" s="28">
        <v>27996</v>
      </c>
    </row>
    <row r="57" spans="2:27">
      <c r="B57" s="14">
        <v>515</v>
      </c>
      <c r="C57" s="14" t="s">
        <v>1277</v>
      </c>
      <c r="AA57" s="28">
        <v>62400</v>
      </c>
    </row>
    <row r="58" spans="2:27">
      <c r="B58" s="14">
        <v>523</v>
      </c>
      <c r="C58" s="14" t="s">
        <v>1269</v>
      </c>
      <c r="AA58" s="28">
        <v>9000</v>
      </c>
    </row>
    <row r="59" spans="2:27">
      <c r="B59" s="14">
        <v>541</v>
      </c>
      <c r="C59" s="249" t="s">
        <v>1329</v>
      </c>
      <c r="AA59" s="28">
        <v>3016001</v>
      </c>
    </row>
    <row r="60" spans="2:27">
      <c r="B60" s="14">
        <v>542</v>
      </c>
      <c r="C60" s="14" t="s">
        <v>1330</v>
      </c>
      <c r="AA60" s="28">
        <v>52000</v>
      </c>
    </row>
    <row r="61" spans="2:27">
      <c r="B61" s="14">
        <v>549</v>
      </c>
      <c r="C61" s="14" t="s">
        <v>283</v>
      </c>
      <c r="AA61" s="28">
        <v>159996</v>
      </c>
    </row>
    <row r="62" spans="2:27">
      <c r="B62" s="14">
        <v>565</v>
      </c>
      <c r="C62" s="14" t="s">
        <v>1239</v>
      </c>
      <c r="AA62" s="28">
        <v>75000</v>
      </c>
    </row>
    <row r="63" spans="2:27">
      <c r="B63" s="14">
        <v>567</v>
      </c>
      <c r="C63" s="14" t="s">
        <v>99</v>
      </c>
      <c r="AA63" s="28">
        <v>99996</v>
      </c>
    </row>
    <row r="64" spans="2:27">
      <c r="B64" s="14"/>
      <c r="C64" s="14"/>
    </row>
    <row r="65" spans="2:27">
      <c r="Y65" s="35"/>
      <c r="Z65" s="36" t="s">
        <v>102</v>
      </c>
      <c r="AA65" s="37">
        <f>SUM(AA31:AA64)</f>
        <v>95523544.960000008</v>
      </c>
    </row>
    <row r="67" spans="2:27">
      <c r="B67" s="6"/>
      <c r="C67" s="6"/>
      <c r="D67" s="6"/>
      <c r="E67" s="6"/>
      <c r="F67" s="6"/>
      <c r="G67" s="6"/>
      <c r="H67" s="6"/>
      <c r="I67" s="6"/>
      <c r="J67" s="6"/>
      <c r="K67" s="6"/>
      <c r="L67" s="6"/>
      <c r="M67" s="6"/>
      <c r="N67" s="6"/>
      <c r="O67" s="7"/>
      <c r="P67" s="6"/>
      <c r="Q67" s="6"/>
      <c r="R67" s="6"/>
      <c r="S67" s="6"/>
      <c r="T67" s="6"/>
      <c r="U67" s="6"/>
      <c r="V67" s="6"/>
      <c r="W67" s="6"/>
      <c r="X67" s="6"/>
      <c r="Y67" s="6"/>
      <c r="Z67" s="6"/>
      <c r="AA67" s="38"/>
    </row>
    <row r="68" spans="2:27">
      <c r="AA68" s="39"/>
    </row>
    <row r="69" spans="2:27">
      <c r="B69" s="40" t="s">
        <v>103</v>
      </c>
      <c r="C69" s="35"/>
      <c r="D69" s="35"/>
      <c r="P69" s="40" t="s">
        <v>104</v>
      </c>
      <c r="Q69" s="35"/>
      <c r="R69" s="35"/>
      <c r="AA69" s="39"/>
    </row>
    <row r="70" spans="2:27" ht="34.5" customHeight="1">
      <c r="B70" s="364" t="s">
        <v>898</v>
      </c>
      <c r="C70" s="364"/>
      <c r="D70" s="364"/>
      <c r="E70" s="364"/>
      <c r="F70" s="364"/>
      <c r="G70" s="364"/>
      <c r="H70" s="364"/>
      <c r="I70" s="364"/>
      <c r="J70" s="364"/>
      <c r="K70" s="364"/>
      <c r="L70" s="364"/>
      <c r="M70" s="364"/>
      <c r="N70" s="364"/>
      <c r="P70" s="364" t="s">
        <v>899</v>
      </c>
      <c r="Q70" s="364"/>
      <c r="R70" s="364"/>
      <c r="S70" s="364"/>
      <c r="T70" s="364"/>
      <c r="U70" s="364"/>
      <c r="V70" s="364"/>
      <c r="W70" s="364"/>
      <c r="X70" s="364"/>
      <c r="Y70" s="364"/>
      <c r="Z70" s="364"/>
      <c r="AA70" s="364"/>
    </row>
    <row r="71" spans="2:27">
      <c r="AA71" s="39"/>
    </row>
    <row r="72" spans="2:27">
      <c r="B72" s="40" t="s">
        <v>105</v>
      </c>
      <c r="C72" s="35"/>
      <c r="D72" s="35"/>
      <c r="AA72" s="39"/>
    </row>
    <row r="73" spans="2:27">
      <c r="B73">
        <v>100</v>
      </c>
      <c r="AA73" s="39"/>
    </row>
    <row r="74" spans="2:27">
      <c r="AA74" s="39"/>
    </row>
    <row r="75" spans="2:27">
      <c r="B75" s="40" t="s">
        <v>106</v>
      </c>
      <c r="C75" s="35"/>
      <c r="D75" s="35"/>
      <c r="AA75" s="39"/>
    </row>
    <row r="76" spans="2:27">
      <c r="B76" s="351">
        <v>1200</v>
      </c>
      <c r="C76" s="351"/>
      <c r="AA76" s="39"/>
    </row>
    <row r="77" spans="2:27">
      <c r="B77" s="320"/>
      <c r="C77" s="320"/>
      <c r="D77" s="6"/>
      <c r="E77" s="6"/>
      <c r="F77" s="6"/>
      <c r="G77" s="6"/>
      <c r="H77" s="6"/>
      <c r="I77" s="6"/>
      <c r="J77" s="6"/>
      <c r="K77" s="6"/>
      <c r="L77" s="6"/>
      <c r="M77" s="6"/>
      <c r="N77" s="6"/>
      <c r="O77" s="7"/>
      <c r="P77" s="6"/>
      <c r="Q77" s="6"/>
      <c r="R77" s="6"/>
      <c r="S77" s="6"/>
      <c r="T77" s="6"/>
      <c r="U77" s="6"/>
      <c r="V77" s="6"/>
      <c r="W77" s="6"/>
      <c r="X77" s="6"/>
      <c r="Y77" s="6"/>
      <c r="Z77" s="6"/>
      <c r="AA77" s="38"/>
    </row>
    <row r="78" spans="2:27">
      <c r="AA78" s="39"/>
    </row>
    <row r="79" spans="2:27">
      <c r="B79" s="40" t="s">
        <v>1141</v>
      </c>
      <c r="C79" s="35"/>
      <c r="D79" s="35"/>
      <c r="E79" s="35"/>
      <c r="AA79" s="39"/>
    </row>
    <row r="80" spans="2:27">
      <c r="AA80" s="39"/>
    </row>
    <row r="81" spans="2:27">
      <c r="AA81" s="39"/>
    </row>
    <row r="82" spans="2:27">
      <c r="B82" s="40" t="s">
        <v>108</v>
      </c>
      <c r="C82" s="35"/>
      <c r="G82" s="40" t="s">
        <v>109</v>
      </c>
      <c r="H82" s="35"/>
      <c r="K82" s="40" t="s">
        <v>110</v>
      </c>
      <c r="L82" s="35"/>
      <c r="O82" s="40" t="s">
        <v>111</v>
      </c>
      <c r="P82" s="35"/>
      <c r="S82" s="40" t="s">
        <v>112</v>
      </c>
      <c r="T82" s="35"/>
      <c r="X82" s="40" t="s">
        <v>113</v>
      </c>
      <c r="Y82" s="35"/>
      <c r="AA82" s="39"/>
    </row>
    <row r="83" spans="2:27">
      <c r="B83">
        <v>100</v>
      </c>
      <c r="G83">
        <v>100</v>
      </c>
      <c r="K83">
        <v>100</v>
      </c>
      <c r="O83">
        <v>100</v>
      </c>
      <c r="P83" s="3"/>
      <c r="S83">
        <v>100</v>
      </c>
      <c r="X83">
        <v>100</v>
      </c>
      <c r="AA83" s="39"/>
    </row>
    <row r="84" spans="2:27">
      <c r="O84"/>
      <c r="AA84" s="39"/>
    </row>
    <row r="85" spans="2:27">
      <c r="B85" s="40" t="s">
        <v>114</v>
      </c>
      <c r="C85" s="35"/>
      <c r="G85" s="40" t="s">
        <v>115</v>
      </c>
      <c r="H85" s="35"/>
      <c r="K85" s="40" t="s">
        <v>116</v>
      </c>
      <c r="L85" s="35"/>
      <c r="M85" s="35"/>
      <c r="O85" s="40" t="s">
        <v>117</v>
      </c>
      <c r="P85" s="35"/>
      <c r="S85" s="40" t="s">
        <v>118</v>
      </c>
      <c r="T85" s="35"/>
      <c r="U85" s="35"/>
      <c r="X85" s="40" t="s">
        <v>119</v>
      </c>
      <c r="Y85" s="35"/>
      <c r="Z85" s="35"/>
      <c r="AA85" s="39"/>
    </row>
    <row r="86" spans="2:27">
      <c r="B86">
        <v>100</v>
      </c>
      <c r="G86">
        <v>100</v>
      </c>
      <c r="K86">
        <v>100</v>
      </c>
      <c r="O86">
        <v>100</v>
      </c>
      <c r="S86">
        <v>100</v>
      </c>
      <c r="X86">
        <v>100</v>
      </c>
      <c r="AA86" s="39"/>
    </row>
    <row r="87" spans="2:27">
      <c r="B87" s="6"/>
      <c r="C87" s="6"/>
      <c r="D87" s="6"/>
      <c r="E87" s="6"/>
      <c r="F87" s="6"/>
      <c r="G87" s="6"/>
      <c r="H87" s="6"/>
      <c r="I87" s="6"/>
      <c r="J87" s="6"/>
      <c r="K87" s="6"/>
      <c r="L87" s="6"/>
      <c r="M87" s="6"/>
      <c r="N87" s="6"/>
      <c r="O87" s="7"/>
      <c r="P87" s="6"/>
      <c r="Q87" s="6"/>
      <c r="R87" s="6"/>
      <c r="S87" s="6"/>
      <c r="T87" s="6"/>
      <c r="U87" s="6"/>
      <c r="V87" s="6"/>
      <c r="W87" s="6"/>
      <c r="X87" s="6"/>
      <c r="Y87" s="6"/>
      <c r="Z87" s="6"/>
      <c r="AA87" s="38"/>
    </row>
    <row r="88" spans="2:27">
      <c r="AA88" s="39"/>
    </row>
    <row r="89" spans="2:27">
      <c r="B89" s="40" t="s">
        <v>103</v>
      </c>
      <c r="C89" s="35"/>
      <c r="D89" s="35"/>
      <c r="P89" s="40" t="s">
        <v>104</v>
      </c>
      <c r="Q89" s="35"/>
      <c r="R89" s="35"/>
      <c r="AA89" s="39"/>
    </row>
    <row r="90" spans="2:27" ht="48.75" customHeight="1">
      <c r="B90" s="364" t="s">
        <v>900</v>
      </c>
      <c r="C90" s="364"/>
      <c r="D90" s="364"/>
      <c r="E90" s="364"/>
      <c r="F90" s="364"/>
      <c r="G90" s="364"/>
      <c r="H90" s="364"/>
      <c r="I90" s="364"/>
      <c r="J90" s="364"/>
      <c r="K90" s="364"/>
      <c r="L90" s="364"/>
      <c r="M90" s="364"/>
      <c r="N90" s="364"/>
      <c r="P90" s="364" t="s">
        <v>899</v>
      </c>
      <c r="Q90" s="364"/>
      <c r="R90" s="364"/>
      <c r="S90" s="364"/>
      <c r="T90" s="364"/>
      <c r="U90" s="364"/>
      <c r="V90" s="364"/>
      <c r="W90" s="364"/>
      <c r="X90" s="364"/>
      <c r="Y90" s="364"/>
      <c r="Z90" s="364"/>
      <c r="AA90" s="364"/>
    </row>
    <row r="91" spans="2:27">
      <c r="AA91" s="39"/>
    </row>
    <row r="92" spans="2:27">
      <c r="B92" s="40" t="s">
        <v>105</v>
      </c>
      <c r="C92" s="35"/>
      <c r="D92" s="35"/>
      <c r="AA92" s="39"/>
    </row>
    <row r="93" spans="2:27">
      <c r="B93">
        <v>25</v>
      </c>
      <c r="AA93" s="39"/>
    </row>
    <row r="94" spans="2:27">
      <c r="AA94" s="39"/>
    </row>
    <row r="95" spans="2:27">
      <c r="B95" s="40" t="s">
        <v>106</v>
      </c>
      <c r="C95" s="35"/>
      <c r="D95" s="35"/>
      <c r="AA95" s="39"/>
    </row>
    <row r="96" spans="2:27">
      <c r="B96">
        <v>300</v>
      </c>
      <c r="AA96" s="39"/>
    </row>
    <row r="97" spans="2:27">
      <c r="B97" s="6"/>
      <c r="C97" s="6"/>
      <c r="D97" s="6"/>
      <c r="E97" s="6"/>
      <c r="F97" s="6"/>
      <c r="G97" s="6"/>
      <c r="H97" s="6"/>
      <c r="I97" s="6"/>
      <c r="J97" s="6"/>
      <c r="K97" s="6"/>
      <c r="L97" s="6"/>
      <c r="M97" s="6"/>
      <c r="N97" s="6"/>
      <c r="O97" s="7"/>
      <c r="P97" s="6"/>
      <c r="Q97" s="6"/>
      <c r="R97" s="6"/>
      <c r="S97" s="6"/>
      <c r="T97" s="6"/>
      <c r="U97" s="6"/>
      <c r="V97" s="6"/>
      <c r="W97" s="6"/>
      <c r="X97" s="6"/>
      <c r="Y97" s="6"/>
      <c r="Z97" s="6"/>
      <c r="AA97" s="38"/>
    </row>
    <row r="98" spans="2:27">
      <c r="AA98" s="39"/>
    </row>
    <row r="99" spans="2:27">
      <c r="B99" s="40" t="s">
        <v>1141</v>
      </c>
      <c r="C99" s="35"/>
      <c r="D99" s="35"/>
      <c r="E99" s="35"/>
      <c r="AA99" s="39"/>
    </row>
    <row r="100" spans="2:27">
      <c r="AA100" s="39"/>
    </row>
    <row r="101" spans="2:27">
      <c r="AA101" s="39"/>
    </row>
    <row r="102" spans="2:27">
      <c r="B102" s="40" t="s">
        <v>108</v>
      </c>
      <c r="C102" s="35"/>
      <c r="G102" s="40" t="s">
        <v>109</v>
      </c>
      <c r="H102" s="35"/>
      <c r="K102" s="40" t="s">
        <v>110</v>
      </c>
      <c r="L102" s="35"/>
      <c r="O102" s="40" t="s">
        <v>111</v>
      </c>
      <c r="P102" s="35"/>
      <c r="S102" s="40" t="s">
        <v>112</v>
      </c>
      <c r="T102" s="35"/>
      <c r="X102" s="40" t="s">
        <v>113</v>
      </c>
      <c r="Y102" s="35"/>
      <c r="AA102" s="39"/>
    </row>
    <row r="103" spans="2:27">
      <c r="B103">
        <v>25</v>
      </c>
      <c r="G103">
        <v>25</v>
      </c>
      <c r="K103">
        <v>25</v>
      </c>
      <c r="O103">
        <v>25</v>
      </c>
      <c r="P103" s="3"/>
      <c r="S103">
        <v>25</v>
      </c>
      <c r="X103">
        <v>25</v>
      </c>
      <c r="AA103" s="39"/>
    </row>
    <row r="104" spans="2:27">
      <c r="O104"/>
      <c r="AA104" s="39"/>
    </row>
    <row r="105" spans="2:27">
      <c r="B105" s="40" t="s">
        <v>114</v>
      </c>
      <c r="C105" s="35"/>
      <c r="G105" s="40" t="s">
        <v>115</v>
      </c>
      <c r="H105" s="35"/>
      <c r="K105" s="40" t="s">
        <v>116</v>
      </c>
      <c r="L105" s="35"/>
      <c r="M105" s="35"/>
      <c r="O105" s="40" t="s">
        <v>117</v>
      </c>
      <c r="P105" s="35"/>
      <c r="S105" s="40" t="s">
        <v>118</v>
      </c>
      <c r="T105" s="35"/>
      <c r="U105" s="35"/>
      <c r="X105" s="40" t="s">
        <v>119</v>
      </c>
      <c r="Y105" s="35"/>
      <c r="Z105" s="35"/>
      <c r="AA105" s="39"/>
    </row>
    <row r="106" spans="2:27">
      <c r="B106">
        <v>25</v>
      </c>
      <c r="G106">
        <v>25</v>
      </c>
      <c r="K106">
        <v>25</v>
      </c>
      <c r="O106">
        <v>25</v>
      </c>
      <c r="S106">
        <v>25</v>
      </c>
      <c r="X106">
        <v>25</v>
      </c>
      <c r="AA106" s="39"/>
    </row>
  </sheetData>
  <mergeCells count="9">
    <mergeCell ref="B90:N90"/>
    <mergeCell ref="P90:AA90"/>
    <mergeCell ref="B76:C76"/>
    <mergeCell ref="B12:AA14"/>
    <mergeCell ref="B26:L27"/>
    <mergeCell ref="P26:AA27"/>
    <mergeCell ref="B17:AB17"/>
    <mergeCell ref="B70:N70"/>
    <mergeCell ref="P70:AA70"/>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0"/>
  <dimension ref="A1:AD108"/>
  <sheetViews>
    <sheetView zoomScaleNormal="100" workbookViewId="0">
      <selection activeCell="C27" sqref="C27"/>
    </sheetView>
  </sheetViews>
  <sheetFormatPr baseColWidth="10" defaultColWidth="3.7109375" defaultRowHeight="15"/>
  <cols>
    <col min="2" max="2" width="4" bestFit="1" customWidth="1"/>
    <col min="15" max="15" width="3.7109375" style="3"/>
    <col min="27" max="27" width="14.7109375" style="1" customWidth="1"/>
  </cols>
  <sheetData>
    <row r="1" spans="1:28">
      <c r="O1"/>
    </row>
    <row r="2" spans="1:28" ht="18.75">
      <c r="B2" s="2" t="s">
        <v>0</v>
      </c>
    </row>
    <row r="3" spans="1:28" ht="15.75">
      <c r="B3" s="4" t="s">
        <v>290</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901</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15.75" customHeight="1">
      <c r="B12" s="400" t="s">
        <v>902</v>
      </c>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row>
    <row r="13" spans="1:28">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row>
    <row r="14" spans="1:28" ht="15.75">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row>
    <row r="15" spans="1:28">
      <c r="B15" s="12" t="s">
        <v>5</v>
      </c>
      <c r="C15" s="13"/>
      <c r="D15" s="13"/>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ht="15" customHeight="1">
      <c r="B16" s="342" t="s">
        <v>903</v>
      </c>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row>
    <row r="17" spans="1:30" ht="15.75" customHeight="1">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row>
    <row r="18" spans="1:30"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30">
      <c r="B19" s="12" t="s">
        <v>6</v>
      </c>
      <c r="C19" s="13"/>
      <c r="D19" s="13"/>
      <c r="E19" s="15"/>
      <c r="F19" s="15"/>
      <c r="G19" s="15"/>
      <c r="H19" s="15"/>
      <c r="I19" s="15"/>
      <c r="J19" s="15"/>
      <c r="K19" s="15"/>
      <c r="L19" s="15"/>
      <c r="M19" s="15"/>
      <c r="N19" s="15"/>
      <c r="O19" s="14"/>
      <c r="P19" s="12" t="s">
        <v>1140</v>
      </c>
      <c r="Q19" s="13"/>
      <c r="R19" s="13"/>
      <c r="S19" s="13"/>
      <c r="T19" s="13"/>
      <c r="U19" s="15"/>
      <c r="V19" s="15"/>
      <c r="W19" s="15"/>
      <c r="X19" s="15"/>
      <c r="Y19" s="15"/>
      <c r="Z19" s="9"/>
      <c r="AA19" s="11"/>
      <c r="AB19" s="9"/>
    </row>
    <row r="20" spans="1:30" ht="15.75">
      <c r="B20" s="18" t="s">
        <v>120</v>
      </c>
      <c r="C20" s="18"/>
      <c r="D20" s="18"/>
      <c r="E20" s="18"/>
      <c r="F20" s="18"/>
      <c r="G20" s="18"/>
      <c r="H20" s="18"/>
      <c r="I20" s="18"/>
      <c r="J20" s="18"/>
      <c r="K20" s="18"/>
      <c r="L20" s="18"/>
      <c r="M20" s="18"/>
      <c r="N20" s="18"/>
      <c r="O20" s="19"/>
      <c r="P20" s="18" t="s">
        <v>887</v>
      </c>
      <c r="Q20" s="18"/>
      <c r="R20" s="15"/>
      <c r="S20" s="15"/>
      <c r="T20" s="15"/>
      <c r="U20" s="15"/>
      <c r="V20" s="15"/>
      <c r="W20" s="15"/>
      <c r="X20" s="15"/>
      <c r="Y20" s="15"/>
      <c r="Z20" s="9"/>
      <c r="AA20" s="11"/>
      <c r="AB20" s="9"/>
    </row>
    <row r="21" spans="1:30">
      <c r="B21" s="15"/>
      <c r="C21" s="15"/>
      <c r="D21" s="15"/>
      <c r="E21" s="15"/>
      <c r="F21" s="15"/>
      <c r="G21" s="15"/>
      <c r="H21" s="15"/>
      <c r="I21" s="15"/>
      <c r="J21" s="15"/>
      <c r="K21" s="15"/>
      <c r="L21" s="15"/>
      <c r="M21" s="15"/>
      <c r="N21" s="15"/>
      <c r="O21" s="14"/>
      <c r="P21" s="15"/>
      <c r="Q21" s="15"/>
      <c r="R21" s="15"/>
      <c r="S21" s="15"/>
      <c r="T21" s="15"/>
      <c r="U21" s="15"/>
      <c r="V21" s="15"/>
      <c r="W21" s="15"/>
      <c r="X21" s="15"/>
      <c r="Y21" s="15"/>
      <c r="Z21" s="9"/>
      <c r="AA21" s="11"/>
      <c r="AB21" s="9"/>
    </row>
    <row r="22" spans="1:30">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30" ht="15.75">
      <c r="B23" s="18" t="s">
        <v>281</v>
      </c>
      <c r="C23" s="18"/>
      <c r="D23" s="18"/>
      <c r="E23" s="18"/>
      <c r="F23" s="18"/>
      <c r="G23" s="18"/>
      <c r="H23" s="18"/>
      <c r="I23" s="18"/>
      <c r="J23" s="18"/>
      <c r="K23" s="18"/>
      <c r="L23" s="18"/>
      <c r="M23" s="18"/>
      <c r="N23" s="18"/>
      <c r="O23" s="19"/>
      <c r="P23" s="18" t="s">
        <v>904</v>
      </c>
      <c r="Q23" s="18"/>
      <c r="R23" s="15"/>
      <c r="S23" s="15"/>
      <c r="T23" s="15"/>
      <c r="U23" s="15"/>
      <c r="V23" s="15"/>
      <c r="W23" s="15"/>
      <c r="X23" s="15"/>
      <c r="Y23" s="15"/>
      <c r="Z23" s="9"/>
      <c r="AA23" s="11"/>
      <c r="AB23" s="9"/>
    </row>
    <row r="24" spans="1:30">
      <c r="A24" s="6"/>
      <c r="B24" s="21"/>
      <c r="C24" s="21"/>
      <c r="D24" s="21"/>
      <c r="E24" s="21"/>
      <c r="F24" s="21"/>
      <c r="G24" s="21"/>
      <c r="H24" s="21"/>
      <c r="I24" s="21"/>
      <c r="J24" s="21"/>
      <c r="K24" s="21"/>
      <c r="L24" s="21"/>
      <c r="M24" s="21"/>
      <c r="N24" s="21"/>
      <c r="O24" s="22"/>
      <c r="P24" s="21"/>
      <c r="Q24" s="21"/>
      <c r="R24" s="21"/>
      <c r="S24" s="21"/>
      <c r="T24" s="21"/>
      <c r="U24" s="21"/>
      <c r="V24" s="21"/>
      <c r="W24" s="21"/>
      <c r="X24" s="21"/>
      <c r="Y24" s="21"/>
      <c r="Z24" s="6"/>
      <c r="AA24" s="8"/>
      <c r="AB24" s="6"/>
    </row>
    <row r="25" spans="1:30">
      <c r="A25" s="3"/>
      <c r="B25" s="3"/>
      <c r="C25" s="3"/>
      <c r="D25" s="3"/>
      <c r="E25" s="3"/>
      <c r="F25" s="3"/>
      <c r="G25" s="3"/>
      <c r="H25" s="3"/>
      <c r="I25" s="3"/>
      <c r="J25" s="3"/>
      <c r="K25" s="3"/>
      <c r="L25" s="3"/>
      <c r="M25" s="3"/>
      <c r="N25" s="3"/>
      <c r="P25" s="3"/>
      <c r="Q25" s="3"/>
      <c r="R25" s="3"/>
      <c r="S25" s="3"/>
      <c r="T25" s="3"/>
      <c r="U25" s="3"/>
      <c r="V25" s="3"/>
      <c r="W25" s="3"/>
      <c r="X25" s="3"/>
      <c r="Y25" s="3"/>
      <c r="Z25" s="3"/>
      <c r="AA25" s="23"/>
      <c r="AB25" s="3"/>
    </row>
    <row r="27" spans="1:30">
      <c r="B27" s="24">
        <v>211</v>
      </c>
      <c r="C27" s="24" t="s">
        <v>1234</v>
      </c>
      <c r="AA27" s="25">
        <v>10000</v>
      </c>
    </row>
    <row r="28" spans="1:30">
      <c r="B28" s="24">
        <v>215</v>
      </c>
      <c r="C28" s="24" t="s">
        <v>979</v>
      </c>
      <c r="AA28" s="25">
        <v>12000</v>
      </c>
    </row>
    <row r="29" spans="1:30">
      <c r="B29" s="24">
        <v>216</v>
      </c>
      <c r="C29" s="24" t="s">
        <v>15</v>
      </c>
      <c r="AA29" s="25">
        <v>49992</v>
      </c>
    </row>
    <row r="30" spans="1:30">
      <c r="B30" s="24">
        <v>221</v>
      </c>
      <c r="C30" s="24" t="s">
        <v>905</v>
      </c>
      <c r="AA30" s="25">
        <v>9996</v>
      </c>
    </row>
    <row r="31" spans="1:30">
      <c r="B31" s="24">
        <v>241</v>
      </c>
      <c r="C31" s="24" t="s">
        <v>1274</v>
      </c>
      <c r="Z31" s="9"/>
      <c r="AA31" s="28">
        <v>135050</v>
      </c>
      <c r="AB31" s="9"/>
      <c r="AC31" s="9"/>
      <c r="AD31" s="9"/>
    </row>
    <row r="32" spans="1:30">
      <c r="B32" s="24">
        <v>242</v>
      </c>
      <c r="C32" s="24" t="s">
        <v>22</v>
      </c>
      <c r="AA32" s="28">
        <v>177996</v>
      </c>
    </row>
    <row r="33" spans="2:27">
      <c r="B33" s="24">
        <v>243</v>
      </c>
      <c r="C33" s="24" t="s">
        <v>23</v>
      </c>
      <c r="AA33" s="28">
        <v>60000</v>
      </c>
    </row>
    <row r="34" spans="2:27">
      <c r="B34" s="24">
        <v>244</v>
      </c>
      <c r="C34" s="24" t="s">
        <v>24</v>
      </c>
      <c r="AA34" s="28">
        <v>28500</v>
      </c>
    </row>
    <row r="35" spans="2:27">
      <c r="B35" s="24">
        <v>247</v>
      </c>
      <c r="C35" s="24" t="s">
        <v>839</v>
      </c>
      <c r="AA35" s="28">
        <v>27996</v>
      </c>
    </row>
    <row r="36" spans="2:27">
      <c r="B36" s="24">
        <v>249</v>
      </c>
      <c r="C36" s="14" t="s">
        <v>382</v>
      </c>
      <c r="AA36" s="28">
        <v>35000</v>
      </c>
    </row>
    <row r="37" spans="2:27">
      <c r="B37" s="14">
        <v>252</v>
      </c>
      <c r="C37" s="14" t="s">
        <v>1228</v>
      </c>
      <c r="AA37" s="28">
        <v>20000</v>
      </c>
    </row>
    <row r="38" spans="2:27">
      <c r="B38" s="14">
        <v>261</v>
      </c>
      <c r="C38" s="14" t="s">
        <v>36</v>
      </c>
      <c r="AA38" s="28">
        <v>138000</v>
      </c>
    </row>
    <row r="39" spans="2:27">
      <c r="B39" s="14">
        <v>271</v>
      </c>
      <c r="C39" s="24" t="s">
        <v>37</v>
      </c>
      <c r="AA39" s="28">
        <v>18000</v>
      </c>
    </row>
    <row r="40" spans="2:27">
      <c r="B40" s="24">
        <v>272</v>
      </c>
      <c r="C40" s="24" t="s">
        <v>788</v>
      </c>
      <c r="AA40" s="28">
        <v>15000</v>
      </c>
    </row>
    <row r="41" spans="2:27">
      <c r="B41" s="14">
        <v>291</v>
      </c>
      <c r="C41" s="24" t="s">
        <v>42</v>
      </c>
      <c r="AA41" s="28">
        <v>49992</v>
      </c>
    </row>
    <row r="42" spans="2:27">
      <c r="B42" s="24">
        <v>296</v>
      </c>
      <c r="C42" s="24" t="s">
        <v>45</v>
      </c>
      <c r="AA42" s="28">
        <v>75000</v>
      </c>
    </row>
    <row r="43" spans="2:27">
      <c r="B43" s="24">
        <v>298</v>
      </c>
      <c r="C43" s="24" t="s">
        <v>46</v>
      </c>
      <c r="AA43" s="28">
        <v>70000</v>
      </c>
    </row>
    <row r="44" spans="2:27">
      <c r="B44" s="14">
        <v>355</v>
      </c>
      <c r="C44" s="14" t="s">
        <v>1247</v>
      </c>
      <c r="AA44" s="28">
        <v>20000</v>
      </c>
    </row>
    <row r="45" spans="2:27">
      <c r="B45" s="14">
        <v>511</v>
      </c>
      <c r="C45" s="14" t="s">
        <v>813</v>
      </c>
      <c r="AA45" s="28">
        <v>15000</v>
      </c>
    </row>
    <row r="46" spans="2:27">
      <c r="B46" s="14">
        <v>512</v>
      </c>
      <c r="C46" s="14" t="s">
        <v>1331</v>
      </c>
      <c r="AA46" s="28">
        <v>30120</v>
      </c>
    </row>
    <row r="47" spans="2:27">
      <c r="B47" s="14">
        <v>515</v>
      </c>
      <c r="C47" s="14" t="s">
        <v>1277</v>
      </c>
      <c r="AA47" s="28">
        <v>19992</v>
      </c>
    </row>
    <row r="48" spans="2:27">
      <c r="B48" s="14">
        <v>523</v>
      </c>
      <c r="C48" s="14" t="s">
        <v>1269</v>
      </c>
      <c r="AA48" s="28">
        <v>4992</v>
      </c>
    </row>
    <row r="49" spans="2:28">
      <c r="B49" s="14"/>
      <c r="C49" s="14"/>
    </row>
    <row r="50" spans="2:28">
      <c r="Y50" s="35"/>
      <c r="Z50" s="36" t="s">
        <v>102</v>
      </c>
      <c r="AA50" s="37">
        <f>SUM(AA27:AA49)</f>
        <v>1022626</v>
      </c>
    </row>
    <row r="51" spans="2:28">
      <c r="AA51"/>
    </row>
    <row r="52" spans="2:28">
      <c r="B52" s="6"/>
      <c r="C52" s="6"/>
      <c r="D52" s="6"/>
      <c r="E52" s="6"/>
      <c r="F52" s="6"/>
      <c r="G52" s="6"/>
      <c r="H52" s="6"/>
      <c r="I52" s="6"/>
      <c r="J52" s="6"/>
      <c r="K52" s="6"/>
      <c r="L52" s="6"/>
      <c r="M52" s="6"/>
      <c r="N52" s="6"/>
      <c r="O52" s="7"/>
      <c r="P52" s="6"/>
      <c r="Q52" s="6"/>
      <c r="R52" s="6"/>
      <c r="S52" s="6"/>
      <c r="T52" s="6"/>
      <c r="U52" s="6"/>
      <c r="V52" s="6"/>
      <c r="W52" s="6"/>
      <c r="X52" s="6"/>
      <c r="Y52" s="6"/>
      <c r="Z52" s="6"/>
      <c r="AA52" s="38"/>
      <c r="AB52" s="6"/>
    </row>
    <row r="53" spans="2:28">
      <c r="AA53" s="39"/>
    </row>
    <row r="54" spans="2:28">
      <c r="B54" s="40" t="s">
        <v>103</v>
      </c>
      <c r="C54" s="35"/>
      <c r="D54" s="35"/>
      <c r="P54" s="40" t="s">
        <v>104</v>
      </c>
      <c r="Q54" s="35"/>
      <c r="R54" s="35"/>
      <c r="AA54" s="39"/>
    </row>
    <row r="55" spans="2:28">
      <c r="B55" t="s">
        <v>906</v>
      </c>
      <c r="P55" s="41" t="s">
        <v>907</v>
      </c>
      <c r="Q55" s="41"/>
      <c r="R55" s="41"/>
      <c r="S55" s="41"/>
      <c r="T55" s="41"/>
      <c r="U55" s="41"/>
      <c r="V55" s="41"/>
      <c r="W55" s="41"/>
      <c r="X55" s="41"/>
      <c r="Y55" s="41"/>
      <c r="Z55" s="41"/>
      <c r="AA55" s="42"/>
    </row>
    <row r="56" spans="2:28">
      <c r="AA56" s="39"/>
    </row>
    <row r="57" spans="2:28">
      <c r="B57" s="40" t="s">
        <v>105</v>
      </c>
      <c r="C57" s="35"/>
      <c r="D57" s="35"/>
      <c r="AA57" s="39"/>
    </row>
    <row r="58" spans="2:28">
      <c r="B58">
        <v>50</v>
      </c>
      <c r="AA58" s="39"/>
    </row>
    <row r="59" spans="2:28">
      <c r="AA59" s="39"/>
    </row>
    <row r="60" spans="2:28">
      <c r="B60" s="40" t="s">
        <v>106</v>
      </c>
      <c r="C60" s="35"/>
      <c r="D60" s="35"/>
      <c r="AA60" s="39"/>
    </row>
    <row r="61" spans="2:28">
      <c r="B61">
        <v>600</v>
      </c>
      <c r="AA61" s="39"/>
    </row>
    <row r="62" spans="2:28">
      <c r="B62" s="6"/>
      <c r="C62" s="6"/>
      <c r="D62" s="6"/>
      <c r="E62" s="6"/>
      <c r="F62" s="6"/>
      <c r="G62" s="6"/>
      <c r="H62" s="6"/>
      <c r="I62" s="6"/>
      <c r="J62" s="6"/>
      <c r="K62" s="6"/>
      <c r="L62" s="6"/>
      <c r="M62" s="6"/>
      <c r="N62" s="6"/>
      <c r="O62" s="7"/>
      <c r="P62" s="6"/>
      <c r="Q62" s="6"/>
      <c r="R62" s="6"/>
      <c r="S62" s="6"/>
      <c r="T62" s="6"/>
      <c r="U62" s="6"/>
      <c r="V62" s="6"/>
      <c r="W62" s="6"/>
      <c r="X62" s="6"/>
      <c r="Y62" s="6"/>
      <c r="Z62" s="6"/>
      <c r="AA62" s="38"/>
      <c r="AB62" s="6"/>
    </row>
    <row r="63" spans="2:28">
      <c r="AA63" s="39"/>
    </row>
    <row r="64" spans="2:28">
      <c r="B64" s="40" t="s">
        <v>1141</v>
      </c>
      <c r="C64" s="35"/>
      <c r="D64" s="35"/>
      <c r="E64" s="35"/>
      <c r="AA64" s="39"/>
    </row>
    <row r="65" spans="2:28">
      <c r="AA65" s="39"/>
    </row>
    <row r="66" spans="2:28">
      <c r="B66" s="40" t="s">
        <v>108</v>
      </c>
      <c r="C66" s="35"/>
      <c r="F66" s="40" t="s">
        <v>109</v>
      </c>
      <c r="G66" s="35"/>
      <c r="J66" s="40" t="s">
        <v>110</v>
      </c>
      <c r="K66" s="35"/>
      <c r="O66" s="40" t="s">
        <v>111</v>
      </c>
      <c r="P66" s="35"/>
      <c r="S66" s="40" t="s">
        <v>112</v>
      </c>
      <c r="T66" s="35"/>
      <c r="X66" s="40" t="s">
        <v>113</v>
      </c>
      <c r="Y66" s="35"/>
      <c r="AA66" s="39"/>
    </row>
    <row r="67" spans="2:28">
      <c r="B67">
        <v>50</v>
      </c>
      <c r="F67">
        <v>50</v>
      </c>
      <c r="J67">
        <v>50</v>
      </c>
      <c r="O67">
        <v>50</v>
      </c>
      <c r="P67" s="3"/>
      <c r="S67">
        <v>50</v>
      </c>
      <c r="X67">
        <v>50</v>
      </c>
      <c r="AA67" s="39"/>
    </row>
    <row r="68" spans="2:28">
      <c r="O68"/>
      <c r="AA68" s="39"/>
    </row>
    <row r="69" spans="2:28">
      <c r="B69" s="40" t="s">
        <v>114</v>
      </c>
      <c r="C69" s="35"/>
      <c r="F69" s="40" t="s">
        <v>115</v>
      </c>
      <c r="G69" s="35"/>
      <c r="J69" s="40" t="s">
        <v>116</v>
      </c>
      <c r="K69" s="35"/>
      <c r="L69" s="35"/>
      <c r="O69" s="40" t="s">
        <v>117</v>
      </c>
      <c r="P69" s="35"/>
      <c r="S69" s="40" t="s">
        <v>118</v>
      </c>
      <c r="T69" s="35"/>
      <c r="U69" s="35"/>
      <c r="X69" s="40" t="s">
        <v>119</v>
      </c>
      <c r="Y69" s="35"/>
      <c r="Z69" s="35"/>
      <c r="AA69" s="39"/>
    </row>
    <row r="70" spans="2:28">
      <c r="B70">
        <v>50</v>
      </c>
      <c r="F70">
        <v>50</v>
      </c>
      <c r="J70">
        <v>50</v>
      </c>
      <c r="O70">
        <v>50</v>
      </c>
      <c r="S70">
        <v>50</v>
      </c>
      <c r="X70">
        <v>50</v>
      </c>
      <c r="AA70" s="39"/>
    </row>
    <row r="71" spans="2:28">
      <c r="B71" s="6"/>
      <c r="C71" s="6"/>
      <c r="D71" s="6"/>
      <c r="E71" s="6"/>
      <c r="F71" s="6"/>
      <c r="G71" s="6"/>
      <c r="H71" s="6"/>
      <c r="I71" s="6"/>
      <c r="J71" s="6"/>
      <c r="K71" s="6"/>
      <c r="L71" s="6"/>
      <c r="M71" s="6"/>
      <c r="N71" s="6"/>
      <c r="O71" s="7"/>
      <c r="P71" s="6"/>
      <c r="Q71" s="6"/>
      <c r="R71" s="6"/>
      <c r="S71" s="6"/>
      <c r="T71" s="6"/>
      <c r="U71" s="6"/>
      <c r="V71" s="6"/>
      <c r="W71" s="6"/>
      <c r="X71" s="6"/>
      <c r="Y71" s="6"/>
      <c r="Z71" s="6"/>
      <c r="AA71" s="38"/>
      <c r="AB71" s="6"/>
    </row>
    <row r="72" spans="2:28">
      <c r="AA72" s="39"/>
    </row>
    <row r="73" spans="2:28">
      <c r="B73" s="40" t="s">
        <v>103</v>
      </c>
      <c r="C73" s="35"/>
      <c r="D73" s="35"/>
      <c r="P73" s="40" t="s">
        <v>104</v>
      </c>
      <c r="Q73" s="35"/>
      <c r="R73" s="35"/>
      <c r="AA73" s="39"/>
    </row>
    <row r="74" spans="2:28">
      <c r="B74" s="401" t="s">
        <v>908</v>
      </c>
      <c r="C74" s="401"/>
      <c r="D74" s="401"/>
      <c r="E74" s="401"/>
      <c r="F74" s="401"/>
      <c r="P74" s="41" t="s">
        <v>910</v>
      </c>
      <c r="Q74" s="41"/>
      <c r="R74" s="41"/>
      <c r="S74" s="41"/>
      <c r="T74" s="41"/>
      <c r="U74" s="41"/>
      <c r="V74" s="41"/>
      <c r="W74" s="41"/>
      <c r="X74" s="41"/>
      <c r="Y74" s="41"/>
      <c r="Z74" s="41"/>
      <c r="AA74" s="42"/>
    </row>
    <row r="75" spans="2:28">
      <c r="AA75" s="39"/>
    </row>
    <row r="76" spans="2:28">
      <c r="B76" s="40" t="s">
        <v>105</v>
      </c>
      <c r="C76" s="35"/>
      <c r="D76" s="35"/>
      <c r="AA76" s="39"/>
    </row>
    <row r="77" spans="2:28">
      <c r="B77">
        <v>8</v>
      </c>
      <c r="AA77" s="39"/>
    </row>
    <row r="78" spans="2:28">
      <c r="AA78" s="39"/>
    </row>
    <row r="79" spans="2:28">
      <c r="B79" s="40" t="s">
        <v>106</v>
      </c>
      <c r="C79" s="35"/>
      <c r="D79" s="35"/>
      <c r="AA79" s="39"/>
    </row>
    <row r="80" spans="2:28">
      <c r="B80">
        <v>96</v>
      </c>
      <c r="AA80" s="39"/>
    </row>
    <row r="81" spans="2:28">
      <c r="B81" s="6"/>
      <c r="C81" s="6"/>
      <c r="D81" s="6"/>
      <c r="E81" s="6"/>
      <c r="F81" s="6"/>
      <c r="G81" s="6"/>
      <c r="H81" s="6"/>
      <c r="I81" s="6"/>
      <c r="J81" s="6"/>
      <c r="K81" s="6"/>
      <c r="L81" s="6"/>
      <c r="M81" s="6"/>
      <c r="N81" s="6"/>
      <c r="O81" s="7"/>
      <c r="P81" s="6"/>
      <c r="Q81" s="6"/>
      <c r="R81" s="6"/>
      <c r="S81" s="6"/>
      <c r="T81" s="6"/>
      <c r="U81" s="6"/>
      <c r="V81" s="6"/>
      <c r="W81" s="6"/>
      <c r="X81" s="6"/>
      <c r="Y81" s="6"/>
      <c r="Z81" s="6"/>
      <c r="AA81" s="38"/>
      <c r="AB81" s="6"/>
    </row>
    <row r="82" spans="2:28">
      <c r="AA82" s="39"/>
    </row>
    <row r="83" spans="2:28">
      <c r="B83" s="40" t="s">
        <v>1141</v>
      </c>
      <c r="C83" s="35"/>
      <c r="D83" s="35"/>
      <c r="E83" s="35"/>
      <c r="AA83" s="39"/>
    </row>
    <row r="84" spans="2:28">
      <c r="AA84" s="39"/>
    </row>
    <row r="85" spans="2:28">
      <c r="B85" s="40" t="s">
        <v>108</v>
      </c>
      <c r="C85" s="35"/>
      <c r="F85" s="40" t="s">
        <v>109</v>
      </c>
      <c r="G85" s="35"/>
      <c r="J85" s="40" t="s">
        <v>110</v>
      </c>
      <c r="K85" s="35"/>
      <c r="O85" s="40" t="s">
        <v>111</v>
      </c>
      <c r="P85" s="35"/>
      <c r="S85" s="40" t="s">
        <v>112</v>
      </c>
      <c r="T85" s="35"/>
      <c r="X85" s="40" t="s">
        <v>113</v>
      </c>
      <c r="Y85" s="35"/>
      <c r="AA85" s="39"/>
    </row>
    <row r="86" spans="2:28">
      <c r="B86">
        <v>8</v>
      </c>
      <c r="F86">
        <v>8</v>
      </c>
      <c r="J86">
        <v>8</v>
      </c>
      <c r="O86">
        <v>8</v>
      </c>
      <c r="P86" s="3"/>
      <c r="S86">
        <v>8</v>
      </c>
      <c r="X86">
        <v>8</v>
      </c>
      <c r="AA86" s="39"/>
    </row>
    <row r="87" spans="2:28">
      <c r="O87"/>
      <c r="AA87" s="39"/>
    </row>
    <row r="88" spans="2:28">
      <c r="B88" s="40" t="s">
        <v>114</v>
      </c>
      <c r="C88" s="35"/>
      <c r="F88" s="40" t="s">
        <v>115</v>
      </c>
      <c r="G88" s="35"/>
      <c r="J88" s="40" t="s">
        <v>116</v>
      </c>
      <c r="K88" s="35"/>
      <c r="L88" s="35"/>
      <c r="O88" s="40" t="s">
        <v>117</v>
      </c>
      <c r="P88" s="35"/>
      <c r="S88" s="40" t="s">
        <v>118</v>
      </c>
      <c r="T88" s="35"/>
      <c r="U88" s="35"/>
      <c r="X88" s="40" t="s">
        <v>119</v>
      </c>
      <c r="Y88" s="35"/>
      <c r="Z88" s="35"/>
      <c r="AA88" s="39"/>
    </row>
    <row r="89" spans="2:28">
      <c r="B89">
        <v>8</v>
      </c>
      <c r="F89">
        <v>8</v>
      </c>
      <c r="J89">
        <v>8</v>
      </c>
      <c r="O89">
        <v>8</v>
      </c>
      <c r="S89">
        <v>8</v>
      </c>
      <c r="X89">
        <v>8</v>
      </c>
      <c r="AA89" s="39"/>
    </row>
    <row r="90" spans="2:28">
      <c r="B90" s="6"/>
      <c r="C90" s="6"/>
      <c r="D90" s="6"/>
      <c r="E90" s="6"/>
      <c r="F90" s="6"/>
      <c r="G90" s="6"/>
      <c r="H90" s="6"/>
      <c r="I90" s="6"/>
      <c r="J90" s="6"/>
      <c r="K90" s="6"/>
      <c r="L90" s="6"/>
      <c r="M90" s="6"/>
      <c r="N90" s="6"/>
      <c r="O90" s="7"/>
      <c r="P90" s="6"/>
      <c r="Q90" s="6"/>
      <c r="R90" s="6"/>
      <c r="S90" s="6"/>
      <c r="T90" s="6"/>
      <c r="U90" s="6"/>
      <c r="V90" s="6"/>
      <c r="W90" s="6"/>
      <c r="X90" s="6"/>
      <c r="Y90" s="6"/>
      <c r="Z90" s="6"/>
      <c r="AA90" s="38"/>
      <c r="AB90" s="6"/>
    </row>
    <row r="91" spans="2:28">
      <c r="AA91" s="39"/>
    </row>
    <row r="92" spans="2:28">
      <c r="B92" s="40" t="s">
        <v>103</v>
      </c>
      <c r="C92" s="35"/>
      <c r="D92" s="35"/>
      <c r="P92" s="40" t="s">
        <v>104</v>
      </c>
      <c r="Q92" s="35"/>
      <c r="R92" s="35"/>
      <c r="AA92" s="39"/>
    </row>
    <row r="93" spans="2:28">
      <c r="B93" s="401" t="s">
        <v>909</v>
      </c>
      <c r="C93" s="401"/>
      <c r="D93" s="401"/>
      <c r="E93" s="401"/>
      <c r="F93" s="401"/>
      <c r="P93" s="41" t="s">
        <v>911</v>
      </c>
      <c r="Q93" s="41"/>
      <c r="R93" s="41"/>
      <c r="S93" s="41"/>
      <c r="T93" s="41"/>
      <c r="U93" s="41"/>
      <c r="V93" s="41"/>
      <c r="W93" s="41"/>
      <c r="X93" s="41"/>
      <c r="Y93" s="41"/>
      <c r="Z93" s="41"/>
      <c r="AA93" s="42"/>
    </row>
    <row r="94" spans="2:28">
      <c r="AA94" s="39"/>
    </row>
    <row r="95" spans="2:28">
      <c r="B95" s="40" t="s">
        <v>105</v>
      </c>
      <c r="C95" s="35"/>
      <c r="D95" s="35"/>
      <c r="AA95" s="39"/>
    </row>
    <row r="96" spans="2:28">
      <c r="B96">
        <v>25</v>
      </c>
      <c r="AA96" s="39"/>
    </row>
    <row r="97" spans="2:28">
      <c r="AA97" s="39"/>
    </row>
    <row r="98" spans="2:28">
      <c r="B98" s="40" t="s">
        <v>106</v>
      </c>
      <c r="C98" s="35"/>
      <c r="D98" s="35"/>
      <c r="AA98" s="39"/>
    </row>
    <row r="99" spans="2:28">
      <c r="B99">
        <v>300</v>
      </c>
      <c r="AA99" s="39"/>
    </row>
    <row r="100" spans="2:28">
      <c r="B100" s="6"/>
      <c r="C100" s="6"/>
      <c r="D100" s="6"/>
      <c r="E100" s="6"/>
      <c r="F100" s="6"/>
      <c r="G100" s="6"/>
      <c r="H100" s="6"/>
      <c r="I100" s="6"/>
      <c r="J100" s="6"/>
      <c r="K100" s="6"/>
      <c r="L100" s="6"/>
      <c r="M100" s="6"/>
      <c r="N100" s="6"/>
      <c r="O100" s="7"/>
      <c r="P100" s="6"/>
      <c r="Q100" s="6"/>
      <c r="R100" s="6"/>
      <c r="S100" s="6"/>
      <c r="T100" s="6"/>
      <c r="U100" s="6"/>
      <c r="V100" s="6"/>
      <c r="W100" s="6"/>
      <c r="X100" s="6"/>
      <c r="Y100" s="6"/>
      <c r="Z100" s="6"/>
      <c r="AA100" s="38"/>
      <c r="AB100" s="6"/>
    </row>
    <row r="101" spans="2:28">
      <c r="AA101" s="39"/>
    </row>
    <row r="102" spans="2:28">
      <c r="B102" s="40" t="s">
        <v>1141</v>
      </c>
      <c r="C102" s="35"/>
      <c r="D102" s="35"/>
      <c r="E102" s="35"/>
      <c r="AA102" s="39"/>
    </row>
    <row r="103" spans="2:28">
      <c r="AA103" s="39"/>
    </row>
    <row r="104" spans="2:28">
      <c r="B104" s="40" t="s">
        <v>108</v>
      </c>
      <c r="C104" s="35"/>
      <c r="F104" s="40" t="s">
        <v>109</v>
      </c>
      <c r="G104" s="35"/>
      <c r="J104" s="40" t="s">
        <v>110</v>
      </c>
      <c r="K104" s="35"/>
      <c r="O104" s="40" t="s">
        <v>111</v>
      </c>
      <c r="P104" s="35"/>
      <c r="S104" s="40" t="s">
        <v>112</v>
      </c>
      <c r="T104" s="35"/>
      <c r="X104" s="40" t="s">
        <v>113</v>
      </c>
      <c r="Y104" s="35"/>
      <c r="AA104" s="39"/>
    </row>
    <row r="105" spans="2:28">
      <c r="B105">
        <v>25</v>
      </c>
      <c r="F105">
        <v>25</v>
      </c>
      <c r="J105">
        <v>25</v>
      </c>
      <c r="O105">
        <v>25</v>
      </c>
      <c r="P105" s="3"/>
      <c r="S105">
        <v>25</v>
      </c>
      <c r="X105">
        <v>25</v>
      </c>
      <c r="AA105" s="39"/>
    </row>
    <row r="106" spans="2:28">
      <c r="O106"/>
      <c r="AA106" s="39"/>
    </row>
    <row r="107" spans="2:28">
      <c r="B107" s="40" t="s">
        <v>114</v>
      </c>
      <c r="C107" s="35"/>
      <c r="F107" s="40" t="s">
        <v>115</v>
      </c>
      <c r="G107" s="35"/>
      <c r="J107" s="40" t="s">
        <v>116</v>
      </c>
      <c r="K107" s="35"/>
      <c r="L107" s="35"/>
      <c r="O107" s="40" t="s">
        <v>117</v>
      </c>
      <c r="P107" s="35"/>
      <c r="S107" s="40" t="s">
        <v>118</v>
      </c>
      <c r="T107" s="35"/>
      <c r="U107" s="35"/>
      <c r="X107" s="40" t="s">
        <v>119</v>
      </c>
      <c r="Y107" s="35"/>
      <c r="Z107" s="35"/>
      <c r="AA107" s="39"/>
    </row>
    <row r="108" spans="2:28">
      <c r="B108">
        <v>25</v>
      </c>
      <c r="F108">
        <v>25</v>
      </c>
      <c r="J108">
        <v>25</v>
      </c>
      <c r="O108">
        <v>25</v>
      </c>
      <c r="S108">
        <v>25</v>
      </c>
      <c r="X108">
        <v>25</v>
      </c>
      <c r="AA108" s="39"/>
    </row>
  </sheetData>
  <mergeCells count="4">
    <mergeCell ref="B12:AB13"/>
    <mergeCell ref="B16:AB17"/>
    <mergeCell ref="B74:F74"/>
    <mergeCell ref="B93:F93"/>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1" max="16383" man="1"/>
  </rowBreaks>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
  <dimension ref="A1:AD162"/>
  <sheetViews>
    <sheetView topLeftCell="A29" zoomScaleNormal="100" workbookViewId="0">
      <selection activeCell="C48" sqref="C48"/>
    </sheetView>
  </sheetViews>
  <sheetFormatPr baseColWidth="10" defaultColWidth="3.7109375" defaultRowHeight="15"/>
  <cols>
    <col min="2" max="2" width="4.5703125" customWidth="1"/>
    <col min="17" max="17" width="3.7109375" style="3"/>
    <col min="29" max="29" width="14.7109375" style="1" customWidth="1"/>
  </cols>
  <sheetData>
    <row r="1" spans="1:30">
      <c r="Q1"/>
    </row>
    <row r="2" spans="1:30" ht="18.75">
      <c r="B2" s="2" t="s">
        <v>0</v>
      </c>
    </row>
    <row r="3" spans="1:30" ht="15.75">
      <c r="B3" s="4" t="s">
        <v>912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335" t="s">
        <v>913</v>
      </c>
      <c r="C9" s="335"/>
      <c r="D9" s="335"/>
      <c r="E9" s="335"/>
      <c r="F9" s="335"/>
      <c r="G9" s="335"/>
      <c r="H9" s="335"/>
      <c r="I9" s="335"/>
      <c r="J9" s="335"/>
      <c r="K9" s="335"/>
      <c r="L9" s="335"/>
      <c r="M9" s="335"/>
      <c r="N9" s="335"/>
      <c r="O9" s="335"/>
      <c r="P9" s="335"/>
      <c r="Q9" s="335"/>
      <c r="R9" s="335"/>
      <c r="S9" s="335"/>
      <c r="T9" s="335"/>
      <c r="U9" s="335"/>
      <c r="V9" s="335"/>
      <c r="W9" s="335"/>
      <c r="X9" s="335"/>
      <c r="Y9" s="335"/>
      <c r="Z9" s="18"/>
      <c r="AA9" s="18"/>
      <c r="AB9" s="18"/>
      <c r="AC9" s="20" t="s">
        <v>3</v>
      </c>
      <c r="AD9" s="18"/>
    </row>
    <row r="10" spans="1:30" ht="15.7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18"/>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1138</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14.25" customHeight="1">
      <c r="B13" s="230" t="s">
        <v>1332</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row>
    <row r="14" spans="1:30" ht="14.25" customHeight="1">
      <c r="B14" s="18" t="s">
        <v>914</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31.5" customHeight="1">
      <c r="B17" s="342" t="s">
        <v>915</v>
      </c>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18" t="s">
        <v>409</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46.5" customHeight="1">
      <c r="B23" s="43" t="s">
        <v>281</v>
      </c>
      <c r="C23" s="18"/>
      <c r="D23" s="18"/>
      <c r="E23" s="18"/>
      <c r="F23" s="18"/>
      <c r="G23" s="18"/>
      <c r="H23" s="18"/>
      <c r="I23" s="18"/>
      <c r="J23" s="18"/>
      <c r="K23" s="18"/>
      <c r="L23" s="18"/>
      <c r="M23" s="18"/>
      <c r="N23" s="18"/>
      <c r="O23" s="18"/>
      <c r="P23" s="18"/>
      <c r="Q23" s="19"/>
      <c r="R23" s="335" t="s">
        <v>916</v>
      </c>
      <c r="S23" s="335"/>
      <c r="T23" s="335"/>
      <c r="U23" s="335"/>
      <c r="V23" s="335"/>
      <c r="W23" s="335"/>
      <c r="X23" s="335"/>
      <c r="Y23" s="335"/>
      <c r="Z23" s="335"/>
      <c r="AA23" s="335"/>
      <c r="AB23" s="335"/>
      <c r="AC23" s="335"/>
      <c r="AD23" s="335"/>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1234</v>
      </c>
      <c r="AC27" s="25">
        <v>4992</v>
      </c>
    </row>
    <row r="28" spans="1:30">
      <c r="B28" s="24">
        <v>214</v>
      </c>
      <c r="C28" s="24" t="s">
        <v>1250</v>
      </c>
      <c r="AC28" s="25">
        <v>4992</v>
      </c>
    </row>
    <row r="29" spans="1:30">
      <c r="B29" s="24">
        <v>216</v>
      </c>
      <c r="C29" s="24" t="s">
        <v>15</v>
      </c>
      <c r="AC29" s="25">
        <v>19992</v>
      </c>
    </row>
    <row r="30" spans="1:30">
      <c r="B30" s="24">
        <v>244</v>
      </c>
      <c r="C30" s="24" t="s">
        <v>24</v>
      </c>
      <c r="AC30" s="25">
        <v>19992</v>
      </c>
    </row>
    <row r="31" spans="1:30">
      <c r="B31" s="24">
        <v>246</v>
      </c>
      <c r="C31" s="24" t="s">
        <v>838</v>
      </c>
      <c r="AC31" s="28">
        <v>19992</v>
      </c>
    </row>
    <row r="32" spans="1:30">
      <c r="B32" s="24">
        <v>247</v>
      </c>
      <c r="C32" s="24" t="s">
        <v>839</v>
      </c>
      <c r="AC32" s="28">
        <v>7992</v>
      </c>
    </row>
    <row r="33" spans="2:29">
      <c r="B33" s="24">
        <v>248</v>
      </c>
      <c r="C33" s="14" t="s">
        <v>28</v>
      </c>
      <c r="AC33" s="28">
        <v>30000</v>
      </c>
    </row>
    <row r="34" spans="2:29">
      <c r="B34" s="14">
        <v>249</v>
      </c>
      <c r="C34" s="14" t="s">
        <v>382</v>
      </c>
      <c r="AC34" s="28">
        <v>20000</v>
      </c>
    </row>
    <row r="35" spans="2:29">
      <c r="B35" s="14">
        <v>253</v>
      </c>
      <c r="C35" s="14" t="s">
        <v>1229</v>
      </c>
      <c r="AC35" s="28">
        <v>6059</v>
      </c>
    </row>
    <row r="36" spans="2:29">
      <c r="B36" s="14">
        <v>261</v>
      </c>
      <c r="C36" s="14" t="s">
        <v>36</v>
      </c>
      <c r="AC36" s="28">
        <v>109992</v>
      </c>
    </row>
    <row r="37" spans="2:29">
      <c r="B37" s="14">
        <v>271</v>
      </c>
      <c r="C37" s="24" t="s">
        <v>37</v>
      </c>
      <c r="AC37" s="28">
        <v>40000</v>
      </c>
    </row>
    <row r="38" spans="2:29">
      <c r="B38" s="24">
        <v>272</v>
      </c>
      <c r="C38" s="24" t="s">
        <v>788</v>
      </c>
      <c r="AC38" s="28">
        <v>19992</v>
      </c>
    </row>
    <row r="39" spans="2:29">
      <c r="B39" s="14">
        <v>291</v>
      </c>
      <c r="C39" s="24" t="s">
        <v>42</v>
      </c>
      <c r="AC39" s="28">
        <v>99996</v>
      </c>
    </row>
    <row r="40" spans="2:29">
      <c r="B40" s="24">
        <v>294</v>
      </c>
      <c r="C40" s="24" t="s">
        <v>313</v>
      </c>
      <c r="AC40" s="28">
        <v>19992</v>
      </c>
    </row>
    <row r="41" spans="2:29">
      <c r="B41" s="24">
        <v>296</v>
      </c>
      <c r="C41" s="24" t="s">
        <v>45</v>
      </c>
      <c r="AC41" s="28">
        <v>80000</v>
      </c>
    </row>
    <row r="42" spans="2:29">
      <c r="B42" s="24">
        <v>298</v>
      </c>
      <c r="C42" s="24" t="s">
        <v>46</v>
      </c>
      <c r="AC42" s="28">
        <v>45000</v>
      </c>
    </row>
    <row r="43" spans="2:29">
      <c r="B43" s="24">
        <v>312</v>
      </c>
      <c r="C43" s="24" t="s">
        <v>47</v>
      </c>
      <c r="AC43" s="28">
        <v>25000</v>
      </c>
    </row>
    <row r="44" spans="2:29">
      <c r="B44" s="24">
        <v>357</v>
      </c>
      <c r="C44" s="24" t="s">
        <v>1310</v>
      </c>
      <c r="AC44" s="28">
        <v>49992</v>
      </c>
    </row>
    <row r="45" spans="2:29">
      <c r="B45" s="24">
        <v>511</v>
      </c>
      <c r="C45" s="14" t="s">
        <v>813</v>
      </c>
      <c r="AC45" s="28">
        <v>30000</v>
      </c>
    </row>
    <row r="46" spans="2:29">
      <c r="B46" s="24">
        <v>515</v>
      </c>
      <c r="C46" s="14" t="s">
        <v>1277</v>
      </c>
      <c r="AC46" s="28">
        <v>30100</v>
      </c>
    </row>
    <row r="47" spans="2:29">
      <c r="B47" s="14">
        <v>519</v>
      </c>
      <c r="C47" s="14" t="s">
        <v>766</v>
      </c>
      <c r="AC47" s="28">
        <v>19992</v>
      </c>
    </row>
    <row r="48" spans="2:29">
      <c r="B48" s="14">
        <v>565</v>
      </c>
      <c r="C48" s="14" t="s">
        <v>1239</v>
      </c>
      <c r="AC48" s="28">
        <v>39996</v>
      </c>
    </row>
    <row r="49" spans="2:29">
      <c r="B49" s="14"/>
      <c r="C49" s="14"/>
    </row>
    <row r="50" spans="2:29">
      <c r="AA50" s="35"/>
      <c r="AB50" s="36" t="s">
        <v>102</v>
      </c>
      <c r="AC50" s="37">
        <f>SUM(AC27:AC49)</f>
        <v>744063</v>
      </c>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103</v>
      </c>
      <c r="C54" s="35"/>
      <c r="D54" s="35"/>
      <c r="R54" s="40" t="s">
        <v>104</v>
      </c>
      <c r="S54" s="35"/>
      <c r="T54" s="35"/>
      <c r="AC54" s="39"/>
    </row>
    <row r="55" spans="2:29" ht="15" customHeight="1">
      <c r="B55" s="337" t="s">
        <v>917</v>
      </c>
      <c r="C55" s="337"/>
      <c r="D55" s="337"/>
      <c r="E55" s="337"/>
      <c r="F55" s="337"/>
      <c r="G55" s="337"/>
      <c r="H55" s="337"/>
      <c r="I55" s="337"/>
      <c r="J55" s="337"/>
      <c r="K55" s="337"/>
      <c r="L55" s="337"/>
      <c r="M55" s="337"/>
      <c r="R55" s="341" t="s">
        <v>918</v>
      </c>
      <c r="S55" s="341"/>
      <c r="T55" s="341"/>
      <c r="U55" s="341"/>
      <c r="V55" s="341"/>
      <c r="W55" s="341"/>
      <c r="X55" s="341"/>
      <c r="Y55" s="341"/>
      <c r="Z55" s="341"/>
      <c r="AA55" s="341"/>
      <c r="AB55" s="341"/>
      <c r="AC55" s="341"/>
    </row>
    <row r="56" spans="2:29">
      <c r="B56" s="337"/>
      <c r="C56" s="337"/>
      <c r="D56" s="337"/>
      <c r="E56" s="337"/>
      <c r="F56" s="337"/>
      <c r="G56" s="337"/>
      <c r="H56" s="337"/>
      <c r="I56" s="337"/>
      <c r="J56" s="337"/>
      <c r="K56" s="337"/>
      <c r="L56" s="337"/>
      <c r="M56" s="337"/>
      <c r="R56" s="341"/>
      <c r="S56" s="341"/>
      <c r="T56" s="341"/>
      <c r="U56" s="341"/>
      <c r="V56" s="341"/>
      <c r="W56" s="341"/>
      <c r="X56" s="341"/>
      <c r="Y56" s="341"/>
      <c r="Z56" s="341"/>
      <c r="AA56" s="341"/>
      <c r="AB56" s="341"/>
      <c r="AC56" s="341"/>
    </row>
    <row r="57" spans="2:29">
      <c r="B57" s="337"/>
      <c r="C57" s="337"/>
      <c r="D57" s="337"/>
      <c r="E57" s="337"/>
      <c r="F57" s="337"/>
      <c r="G57" s="337"/>
      <c r="H57" s="337"/>
      <c r="I57" s="337"/>
      <c r="J57" s="337"/>
      <c r="K57" s="337"/>
      <c r="L57" s="337"/>
      <c r="M57" s="337"/>
      <c r="R57" s="341"/>
      <c r="S57" s="341"/>
      <c r="T57" s="341"/>
      <c r="U57" s="341"/>
      <c r="V57" s="341"/>
      <c r="W57" s="341"/>
      <c r="X57" s="341"/>
      <c r="Y57" s="341"/>
      <c r="Z57" s="341"/>
      <c r="AA57" s="341"/>
      <c r="AB57" s="341"/>
      <c r="AC57" s="341"/>
    </row>
    <row r="58" spans="2:29">
      <c r="AC58" s="39"/>
    </row>
    <row r="59" spans="2:29">
      <c r="B59" s="40" t="s">
        <v>105</v>
      </c>
      <c r="C59" s="35"/>
      <c r="D59" s="35"/>
      <c r="AC59" s="39"/>
    </row>
    <row r="60" spans="2:29">
      <c r="B60">
        <v>170</v>
      </c>
      <c r="AC60" s="39"/>
    </row>
    <row r="61" spans="2:29">
      <c r="AC61" s="39"/>
    </row>
    <row r="62" spans="2:29">
      <c r="B62" s="40" t="s">
        <v>106</v>
      </c>
      <c r="C62" s="35"/>
      <c r="D62" s="35"/>
      <c r="AC62" s="39"/>
    </row>
    <row r="63" spans="2:29">
      <c r="B63" s="351">
        <v>2040</v>
      </c>
      <c r="C63" s="358"/>
      <c r="AC63" s="39"/>
    </row>
    <row r="64" spans="2:29">
      <c r="B64" s="6"/>
      <c r="C64" s="6"/>
      <c r="D64" s="6"/>
      <c r="E64" s="6"/>
      <c r="F64" s="6"/>
      <c r="G64" s="6"/>
      <c r="H64" s="6"/>
      <c r="I64" s="6"/>
      <c r="J64" s="6"/>
      <c r="K64" s="6"/>
      <c r="L64" s="6"/>
      <c r="M64" s="6"/>
      <c r="N64" s="6"/>
      <c r="O64" s="6"/>
      <c r="P64" s="6"/>
      <c r="Q64" s="7"/>
      <c r="R64" s="6"/>
      <c r="S64" s="6"/>
      <c r="T64" s="6"/>
      <c r="U64" s="6"/>
      <c r="V64" s="6"/>
      <c r="W64" s="6"/>
      <c r="X64" s="6"/>
      <c r="Y64" s="6"/>
      <c r="Z64" s="6"/>
      <c r="AA64" s="6"/>
      <c r="AB64" s="6"/>
      <c r="AC64" s="38"/>
    </row>
    <row r="65" spans="2:29">
      <c r="AC65" s="39"/>
    </row>
    <row r="66" spans="2:29">
      <c r="B66" s="40" t="s">
        <v>1141</v>
      </c>
      <c r="C66" s="35"/>
      <c r="D66" s="35"/>
      <c r="E66" s="35"/>
      <c r="AC66" s="39"/>
    </row>
    <row r="67" spans="2:29">
      <c r="AC67" s="39"/>
    </row>
    <row r="68" spans="2:29">
      <c r="AC68" s="39"/>
    </row>
    <row r="69" spans="2:29">
      <c r="B69" s="40" t="s">
        <v>108</v>
      </c>
      <c r="C69" s="35"/>
      <c r="G69" s="40" t="s">
        <v>109</v>
      </c>
      <c r="H69" s="35"/>
      <c r="L69" s="40" t="s">
        <v>110</v>
      </c>
      <c r="M69" s="35"/>
      <c r="Q69" s="40" t="s">
        <v>111</v>
      </c>
      <c r="R69" s="35"/>
      <c r="U69" s="40" t="s">
        <v>112</v>
      </c>
      <c r="V69" s="35"/>
      <c r="Z69" s="40" t="s">
        <v>113</v>
      </c>
      <c r="AA69" s="35"/>
      <c r="AC69" s="39"/>
    </row>
    <row r="70" spans="2:29">
      <c r="B70">
        <v>170</v>
      </c>
      <c r="G70">
        <v>170</v>
      </c>
      <c r="L70">
        <v>170</v>
      </c>
      <c r="Q70">
        <v>170</v>
      </c>
      <c r="R70" s="3"/>
      <c r="U70">
        <v>170</v>
      </c>
      <c r="Z70">
        <v>170</v>
      </c>
      <c r="AC70" s="39"/>
    </row>
    <row r="71" spans="2:29">
      <c r="Q71"/>
      <c r="AC71" s="39"/>
    </row>
    <row r="72" spans="2:29">
      <c r="B72" s="40" t="s">
        <v>114</v>
      </c>
      <c r="C72" s="35"/>
      <c r="G72" s="40" t="s">
        <v>115</v>
      </c>
      <c r="H72" s="35"/>
      <c r="L72" s="40" t="s">
        <v>116</v>
      </c>
      <c r="M72" s="35"/>
      <c r="N72" s="35"/>
      <c r="Q72" s="40" t="s">
        <v>117</v>
      </c>
      <c r="R72" s="35"/>
      <c r="U72" s="40" t="s">
        <v>118</v>
      </c>
      <c r="V72" s="35"/>
      <c r="W72" s="35"/>
      <c r="Z72" s="40" t="s">
        <v>119</v>
      </c>
      <c r="AA72" s="35"/>
      <c r="AB72" s="35"/>
      <c r="AC72" s="39"/>
    </row>
    <row r="73" spans="2:29">
      <c r="B73">
        <v>170</v>
      </c>
      <c r="G73">
        <v>170</v>
      </c>
      <c r="L73">
        <v>170</v>
      </c>
      <c r="Q73">
        <v>170</v>
      </c>
      <c r="U73">
        <v>170</v>
      </c>
      <c r="Z73">
        <v>170</v>
      </c>
      <c r="AC73" s="39"/>
    </row>
    <row r="74" spans="2:29">
      <c r="Q74"/>
      <c r="AC74"/>
    </row>
    <row r="75" spans="2:29">
      <c r="Q75"/>
      <c r="AC75"/>
    </row>
    <row r="76" spans="2:29">
      <c r="Q76"/>
      <c r="AC76"/>
    </row>
    <row r="77" spans="2:29">
      <c r="Q77"/>
      <c r="AC77"/>
    </row>
    <row r="78" spans="2:29">
      <c r="Q78"/>
      <c r="AC78"/>
    </row>
    <row r="79" spans="2:29">
      <c r="Q79"/>
      <c r="AC79"/>
    </row>
    <row r="80" spans="2: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row r="133" spans="17:29">
      <c r="Q133"/>
      <c r="AC133"/>
    </row>
    <row r="134" spans="17:29">
      <c r="Q134"/>
      <c r="AC134"/>
    </row>
    <row r="135" spans="17:29">
      <c r="Q135"/>
      <c r="AC135"/>
    </row>
    <row r="136" spans="17:29">
      <c r="Q136"/>
      <c r="AC136"/>
    </row>
    <row r="137" spans="17:29">
      <c r="Q137"/>
      <c r="AC137"/>
    </row>
    <row r="138" spans="17:29">
      <c r="Q138"/>
      <c r="AC138"/>
    </row>
    <row r="139" spans="17:29">
      <c r="Q139"/>
      <c r="AC139"/>
    </row>
    <row r="140" spans="17:29">
      <c r="Q140"/>
      <c r="AC140"/>
    </row>
    <row r="141" spans="17:29">
      <c r="Q141"/>
      <c r="AC141"/>
    </row>
    <row r="142" spans="17:29">
      <c r="Q142"/>
      <c r="AC142"/>
    </row>
    <row r="143" spans="17:29">
      <c r="Q143"/>
      <c r="AC143"/>
    </row>
    <row r="144" spans="17:29">
      <c r="Q144"/>
      <c r="AC144"/>
    </row>
    <row r="145" spans="17:29">
      <c r="Q145"/>
      <c r="AC145"/>
    </row>
    <row r="146" spans="17:29">
      <c r="Q146"/>
      <c r="AC146"/>
    </row>
    <row r="147" spans="17:29">
      <c r="Q147"/>
      <c r="AC147"/>
    </row>
    <row r="148" spans="17:29">
      <c r="Q148"/>
      <c r="AC148"/>
    </row>
    <row r="149" spans="17:29">
      <c r="Q149"/>
      <c r="AC149"/>
    </row>
    <row r="150" spans="17:29">
      <c r="Q150"/>
      <c r="AC150"/>
    </row>
    <row r="151" spans="17:29">
      <c r="Q151"/>
      <c r="AC151"/>
    </row>
    <row r="152" spans="17:29">
      <c r="Q152"/>
      <c r="AC152"/>
    </row>
    <row r="153" spans="17:29">
      <c r="Q153"/>
      <c r="AC153"/>
    </row>
    <row r="154" spans="17:29">
      <c r="Q154"/>
      <c r="AC154"/>
    </row>
    <row r="155" spans="17:29">
      <c r="Q155"/>
      <c r="AC155"/>
    </row>
    <row r="156" spans="17:29">
      <c r="Q156"/>
      <c r="AC156"/>
    </row>
    <row r="157" spans="17:29">
      <c r="Q157"/>
      <c r="AC157"/>
    </row>
    <row r="158" spans="17:29">
      <c r="Q158"/>
      <c r="AC158"/>
    </row>
    <row r="159" spans="17:29">
      <c r="Q159"/>
      <c r="AC159"/>
    </row>
    <row r="160" spans="17:29">
      <c r="Q160"/>
      <c r="AC160"/>
    </row>
    <row r="161" spans="17:29">
      <c r="Q161"/>
      <c r="AC161"/>
    </row>
    <row r="162" spans="17:29">
      <c r="Q162"/>
      <c r="AC162"/>
    </row>
  </sheetData>
  <mergeCells count="6">
    <mergeCell ref="B17:AD17"/>
    <mergeCell ref="R23:AD23"/>
    <mergeCell ref="B63:C63"/>
    <mergeCell ref="B9:Y10"/>
    <mergeCell ref="B55:M57"/>
    <mergeCell ref="R55:AC57"/>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0" max="16383" man="1"/>
  </rowBreaks>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8"/>
  <dimension ref="A1:AD98"/>
  <sheetViews>
    <sheetView topLeftCell="A36" zoomScaleNormal="100" workbookViewId="0">
      <selection activeCell="C55" sqref="C55"/>
    </sheetView>
  </sheetViews>
  <sheetFormatPr baseColWidth="10" defaultColWidth="3.7109375" defaultRowHeight="15"/>
  <cols>
    <col min="2" max="2" width="4.140625" customWidth="1"/>
    <col min="7" max="7" width="3.7109375" customWidth="1"/>
    <col min="11" max="11" width="3.7109375" customWidth="1"/>
    <col min="15" max="15" width="3.7109375" style="3" customWidth="1"/>
    <col min="19" max="19" width="3.7109375" customWidth="1"/>
    <col min="24" max="24" width="3.7109375" customWidth="1"/>
    <col min="27" max="27" width="14.7109375" style="1" customWidth="1"/>
  </cols>
  <sheetData>
    <row r="1" spans="1:28">
      <c r="O1"/>
    </row>
    <row r="2" spans="1:28" ht="18.75">
      <c r="B2" s="2" t="s">
        <v>0</v>
      </c>
    </row>
    <row r="3" spans="1:28" ht="15.75">
      <c r="B3" s="4" t="s">
        <v>287</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4" t="s">
        <v>919</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15.75" customHeight="1">
      <c r="B12" s="402" t="s">
        <v>1334</v>
      </c>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9"/>
    </row>
    <row r="13" spans="1:28" ht="15.75" customHeight="1">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9"/>
    </row>
    <row r="14" spans="1:28" ht="15.75" customHeight="1">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9"/>
    </row>
    <row r="15" spans="1:28">
      <c r="B15" s="15"/>
      <c r="C15" s="15"/>
      <c r="D15" s="15"/>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c r="B16" s="12" t="s">
        <v>5</v>
      </c>
      <c r="C16" s="13"/>
      <c r="D16" s="13"/>
      <c r="E16" s="15"/>
      <c r="F16" s="15"/>
      <c r="G16" s="15"/>
      <c r="H16" s="15"/>
      <c r="I16" s="15"/>
      <c r="J16" s="15"/>
      <c r="K16" s="15"/>
      <c r="L16" s="15"/>
      <c r="M16" s="15"/>
      <c r="N16" s="15"/>
      <c r="O16" s="14"/>
      <c r="P16" s="15"/>
      <c r="Q16" s="15"/>
      <c r="R16" s="15"/>
      <c r="S16" s="15"/>
      <c r="T16" s="15"/>
      <c r="U16" s="15"/>
      <c r="V16" s="15"/>
      <c r="W16" s="15"/>
      <c r="X16" s="15"/>
      <c r="Y16" s="15"/>
      <c r="Z16" s="9"/>
      <c r="AA16" s="11"/>
      <c r="AB16" s="9"/>
    </row>
    <row r="17" spans="1:30" ht="15" customHeight="1">
      <c r="B17" s="342" t="s">
        <v>920</v>
      </c>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row>
    <row r="18" spans="1:30" ht="22.5" customHeight="1">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row>
    <row r="19" spans="1:30" ht="15" customHeight="1">
      <c r="B19" s="15"/>
      <c r="C19" s="15"/>
      <c r="D19" s="15"/>
      <c r="E19" s="15"/>
      <c r="F19" s="15"/>
      <c r="G19" s="15"/>
      <c r="H19" s="15"/>
      <c r="I19" s="15"/>
      <c r="J19" s="15"/>
      <c r="K19" s="15"/>
      <c r="L19" s="15"/>
      <c r="M19" s="15"/>
      <c r="N19" s="15"/>
      <c r="O19" s="14"/>
      <c r="P19" s="15"/>
      <c r="Q19" s="15"/>
      <c r="R19" s="15"/>
      <c r="S19" s="15"/>
      <c r="T19" s="15"/>
      <c r="U19" s="15"/>
      <c r="V19" s="15"/>
      <c r="W19" s="15"/>
      <c r="X19" s="15"/>
      <c r="Y19" s="15"/>
      <c r="Z19" s="9"/>
      <c r="AA19" s="11"/>
      <c r="AB19" s="9"/>
    </row>
    <row r="20" spans="1:30">
      <c r="B20" s="12" t="s">
        <v>6</v>
      </c>
      <c r="C20" s="13"/>
      <c r="D20" s="13"/>
      <c r="E20" s="15"/>
      <c r="F20" s="15"/>
      <c r="G20" s="15"/>
      <c r="H20" s="15"/>
      <c r="I20" s="15"/>
      <c r="J20" s="15"/>
      <c r="K20" s="15"/>
      <c r="L20" s="15"/>
      <c r="M20" s="15"/>
      <c r="N20" s="15"/>
      <c r="O20" s="14"/>
      <c r="P20" s="12" t="s">
        <v>1140</v>
      </c>
      <c r="Q20" s="13"/>
      <c r="R20" s="13"/>
      <c r="S20" s="13"/>
      <c r="T20" s="13"/>
      <c r="U20" s="15"/>
      <c r="V20" s="15"/>
      <c r="W20" s="15"/>
      <c r="X20" s="15"/>
      <c r="Y20" s="15"/>
      <c r="Z20" s="9"/>
      <c r="AA20" s="11"/>
      <c r="AB20" s="9"/>
    </row>
    <row r="21" spans="1:30" ht="14.25" customHeight="1">
      <c r="B21" s="18" t="s">
        <v>120</v>
      </c>
      <c r="C21" s="18"/>
      <c r="D21" s="18"/>
      <c r="E21" s="18"/>
      <c r="F21" s="18"/>
      <c r="G21" s="18"/>
      <c r="H21" s="18"/>
      <c r="I21" s="18"/>
      <c r="J21" s="18"/>
      <c r="K21" s="18"/>
      <c r="L21" s="18"/>
      <c r="M21" s="18"/>
      <c r="N21" s="18"/>
      <c r="O21" s="19"/>
      <c r="P21" s="18" t="s">
        <v>887</v>
      </c>
      <c r="Q21" s="43"/>
      <c r="R21" s="43"/>
      <c r="S21" s="43"/>
      <c r="T21" s="43"/>
      <c r="U21" s="43"/>
      <c r="V21" s="43"/>
      <c r="W21" s="43"/>
      <c r="X21" s="43"/>
      <c r="Y21" s="43"/>
      <c r="Z21" s="43"/>
      <c r="AA21" s="43"/>
      <c r="AB21" s="43"/>
    </row>
    <row r="22" spans="1:30">
      <c r="B22" s="15"/>
      <c r="C22" s="15"/>
      <c r="D22" s="15"/>
      <c r="E22" s="15"/>
      <c r="F22" s="15"/>
      <c r="G22" s="15"/>
      <c r="H22" s="15"/>
      <c r="I22" s="15"/>
      <c r="J22" s="15"/>
      <c r="K22" s="15"/>
      <c r="L22" s="15"/>
      <c r="M22" s="15"/>
      <c r="N22" s="15"/>
      <c r="O22" s="14"/>
      <c r="P22" s="15"/>
      <c r="Q22" s="15"/>
      <c r="R22" s="15"/>
      <c r="S22" s="15"/>
      <c r="T22" s="15"/>
      <c r="U22" s="15"/>
      <c r="V22" s="15"/>
      <c r="W22" s="15"/>
      <c r="X22" s="15"/>
      <c r="Y22" s="15"/>
      <c r="Z22" s="9"/>
      <c r="AA22" s="11"/>
      <c r="AB22" s="9"/>
    </row>
    <row r="23" spans="1:30">
      <c r="B23" s="12" t="s">
        <v>8</v>
      </c>
      <c r="C23" s="13"/>
      <c r="D23" s="13"/>
      <c r="E23" s="13"/>
      <c r="F23" s="15"/>
      <c r="G23" s="15"/>
      <c r="H23" s="15"/>
      <c r="I23" s="15"/>
      <c r="J23" s="15"/>
      <c r="K23" s="15"/>
      <c r="L23" s="15"/>
      <c r="M23" s="15"/>
      <c r="N23" s="15"/>
      <c r="O23" s="14"/>
      <c r="P23" s="12" t="s">
        <v>9</v>
      </c>
      <c r="Q23" s="13"/>
      <c r="R23" s="13"/>
      <c r="S23" s="15"/>
      <c r="T23" s="15"/>
      <c r="U23" s="15"/>
      <c r="V23" s="15"/>
      <c r="W23" s="15"/>
      <c r="X23" s="15"/>
      <c r="Y23" s="15"/>
      <c r="Z23" s="9"/>
      <c r="AA23" s="11"/>
      <c r="AB23" s="9"/>
    </row>
    <row r="24" spans="1:30" ht="15.75">
      <c r="B24" s="18" t="s">
        <v>281</v>
      </c>
      <c r="C24" s="18"/>
      <c r="D24" s="18"/>
      <c r="E24" s="18"/>
      <c r="F24" s="18"/>
      <c r="G24" s="18"/>
      <c r="H24" s="18"/>
      <c r="I24" s="18"/>
      <c r="J24" s="18"/>
      <c r="K24" s="18"/>
      <c r="L24" s="18"/>
      <c r="M24" s="18"/>
      <c r="N24" s="18"/>
      <c r="O24" s="19"/>
      <c r="P24" s="335" t="s">
        <v>921</v>
      </c>
      <c r="Q24" s="335"/>
      <c r="R24" s="335"/>
      <c r="S24" s="335"/>
      <c r="T24" s="335"/>
      <c r="U24" s="335"/>
      <c r="V24" s="335"/>
      <c r="W24" s="335"/>
      <c r="X24" s="335"/>
      <c r="Y24" s="335"/>
      <c r="Z24" s="335"/>
      <c r="AA24" s="335"/>
      <c r="AB24" s="9"/>
    </row>
    <row r="25" spans="1:30" ht="15.75">
      <c r="B25" s="18"/>
      <c r="C25" s="18"/>
      <c r="D25" s="18"/>
      <c r="E25" s="18"/>
      <c r="F25" s="18"/>
      <c r="G25" s="18"/>
      <c r="H25" s="18"/>
      <c r="I25" s="18"/>
      <c r="J25" s="18"/>
      <c r="K25" s="18"/>
      <c r="L25" s="18"/>
      <c r="M25" s="18"/>
      <c r="N25" s="18"/>
      <c r="O25" s="19"/>
      <c r="P25" s="335"/>
      <c r="Q25" s="335"/>
      <c r="R25" s="335"/>
      <c r="S25" s="335"/>
      <c r="T25" s="335"/>
      <c r="U25" s="335"/>
      <c r="V25" s="335"/>
      <c r="W25" s="335"/>
      <c r="X25" s="335"/>
      <c r="Y25" s="335"/>
      <c r="Z25" s="335"/>
      <c r="AA25" s="335"/>
      <c r="AB25" s="9"/>
    </row>
    <row r="26" spans="1:30">
      <c r="A26" s="6"/>
      <c r="B26" s="21"/>
      <c r="C26" s="21"/>
      <c r="D26" s="21"/>
      <c r="E26" s="21"/>
      <c r="F26" s="21"/>
      <c r="G26" s="21"/>
      <c r="H26" s="21"/>
      <c r="I26" s="21"/>
      <c r="J26" s="21"/>
      <c r="K26" s="21"/>
      <c r="L26" s="21"/>
      <c r="M26" s="21"/>
      <c r="N26" s="21"/>
      <c r="O26" s="22"/>
      <c r="P26" s="21"/>
      <c r="Q26" s="21"/>
      <c r="R26" s="21"/>
      <c r="S26" s="21"/>
      <c r="T26" s="21"/>
      <c r="U26" s="21"/>
      <c r="V26" s="21"/>
      <c r="W26" s="21"/>
      <c r="X26" s="21"/>
      <c r="Y26" s="21"/>
      <c r="Z26" s="6"/>
      <c r="AA26" s="8"/>
      <c r="AB26" s="6"/>
    </row>
    <row r="27" spans="1:30">
      <c r="A27" s="3"/>
      <c r="B27" s="3"/>
      <c r="C27" s="3"/>
      <c r="D27" s="3"/>
      <c r="E27" s="3"/>
      <c r="F27" s="3"/>
      <c r="G27" s="3"/>
      <c r="H27" s="3"/>
      <c r="I27" s="3"/>
      <c r="J27" s="3"/>
      <c r="K27" s="3"/>
      <c r="L27" s="3"/>
      <c r="M27" s="3"/>
      <c r="N27" s="3"/>
      <c r="P27" s="3"/>
      <c r="Q27" s="3"/>
      <c r="R27" s="3"/>
      <c r="S27" s="3"/>
      <c r="T27" s="3"/>
      <c r="U27" s="3"/>
      <c r="V27" s="3"/>
      <c r="W27" s="3"/>
      <c r="X27" s="3"/>
      <c r="Y27" s="3"/>
      <c r="Z27" s="3"/>
      <c r="AA27" s="23"/>
      <c r="AB27" s="3"/>
    </row>
    <row r="29" spans="1:30">
      <c r="B29" s="24">
        <v>211</v>
      </c>
      <c r="C29" s="24" t="s">
        <v>1234</v>
      </c>
      <c r="AA29" s="25">
        <v>10000</v>
      </c>
    </row>
    <row r="30" spans="1:30">
      <c r="B30" s="24">
        <v>215</v>
      </c>
      <c r="C30" s="24" t="s">
        <v>979</v>
      </c>
      <c r="AA30" s="25">
        <v>15000</v>
      </c>
    </row>
    <row r="31" spans="1:30">
      <c r="B31" s="24">
        <v>216</v>
      </c>
      <c r="C31" s="24" t="s">
        <v>15</v>
      </c>
      <c r="AA31" s="25">
        <v>99996</v>
      </c>
    </row>
    <row r="32" spans="1:30">
      <c r="B32" s="24">
        <v>221</v>
      </c>
      <c r="C32" s="24" t="s">
        <v>18</v>
      </c>
      <c r="Z32" s="9"/>
      <c r="AA32" s="28">
        <v>6000</v>
      </c>
      <c r="AB32" s="9"/>
      <c r="AC32" s="9"/>
      <c r="AD32" s="9"/>
    </row>
    <row r="33" spans="2:30">
      <c r="B33" s="24">
        <v>241</v>
      </c>
      <c r="C33" s="24" t="s">
        <v>1274</v>
      </c>
      <c r="Z33" s="9"/>
      <c r="AA33" s="28">
        <v>1992</v>
      </c>
      <c r="AB33" s="9"/>
      <c r="AC33" s="9"/>
      <c r="AD33" s="9"/>
    </row>
    <row r="34" spans="2:30">
      <c r="B34" s="24">
        <v>247</v>
      </c>
      <c r="C34" s="24" t="s">
        <v>839</v>
      </c>
      <c r="Z34" s="9"/>
      <c r="AA34" s="28">
        <v>19992</v>
      </c>
      <c r="AB34" s="9"/>
      <c r="AC34" s="9"/>
      <c r="AD34" s="9"/>
    </row>
    <row r="35" spans="2:30">
      <c r="B35" s="14">
        <v>248</v>
      </c>
      <c r="C35" s="14" t="s">
        <v>28</v>
      </c>
      <c r="AA35" s="28">
        <v>6060</v>
      </c>
    </row>
    <row r="36" spans="2:30">
      <c r="B36" s="14">
        <v>249</v>
      </c>
      <c r="C36" s="14" t="s">
        <v>382</v>
      </c>
      <c r="AA36" s="28">
        <v>8000</v>
      </c>
    </row>
    <row r="37" spans="2:30">
      <c r="B37" s="14">
        <v>252</v>
      </c>
      <c r="C37" s="14" t="s">
        <v>1228</v>
      </c>
      <c r="AA37" s="28">
        <v>10000</v>
      </c>
    </row>
    <row r="38" spans="2:30">
      <c r="B38" s="14">
        <v>256</v>
      </c>
      <c r="C38" s="14" t="s">
        <v>1315</v>
      </c>
      <c r="AA38" s="28">
        <v>15000</v>
      </c>
    </row>
    <row r="39" spans="2:30">
      <c r="B39" s="14">
        <v>261</v>
      </c>
      <c r="C39" s="14" t="s">
        <v>36</v>
      </c>
      <c r="AA39" s="28">
        <v>1500000</v>
      </c>
    </row>
    <row r="40" spans="2:30">
      <c r="B40" s="14">
        <v>271</v>
      </c>
      <c r="C40" s="24" t="s">
        <v>37</v>
      </c>
      <c r="AA40" s="28">
        <v>50000</v>
      </c>
    </row>
    <row r="41" spans="2:30">
      <c r="B41" s="24">
        <v>272</v>
      </c>
      <c r="C41" s="24" t="s">
        <v>788</v>
      </c>
      <c r="AA41" s="28">
        <v>63000</v>
      </c>
    </row>
    <row r="42" spans="2:30">
      <c r="B42" s="14">
        <v>291</v>
      </c>
      <c r="C42" s="24" t="s">
        <v>42</v>
      </c>
      <c r="AA42" s="28">
        <v>99996</v>
      </c>
    </row>
    <row r="43" spans="2:30">
      <c r="B43" s="24">
        <v>294</v>
      </c>
      <c r="C43" s="24" t="s">
        <v>313</v>
      </c>
      <c r="AA43" s="28">
        <v>4992</v>
      </c>
    </row>
    <row r="44" spans="2:30">
      <c r="B44" s="24">
        <v>296</v>
      </c>
      <c r="C44" s="24" t="s">
        <v>45</v>
      </c>
      <c r="AA44" s="28">
        <v>250000</v>
      </c>
    </row>
    <row r="45" spans="2:30">
      <c r="B45" s="24">
        <v>298</v>
      </c>
      <c r="C45" s="24" t="s">
        <v>46</v>
      </c>
      <c r="AA45" s="28">
        <v>350000</v>
      </c>
    </row>
    <row r="46" spans="2:30">
      <c r="B46" s="24">
        <v>325</v>
      </c>
      <c r="C46" s="24" t="s">
        <v>52</v>
      </c>
      <c r="AA46" s="28">
        <v>1000000</v>
      </c>
    </row>
    <row r="47" spans="2:30">
      <c r="B47" s="24">
        <v>326</v>
      </c>
      <c r="C47" s="24" t="s">
        <v>53</v>
      </c>
      <c r="AA47" s="28">
        <v>1000000</v>
      </c>
    </row>
    <row r="48" spans="2:30">
      <c r="B48" s="24">
        <v>355</v>
      </c>
      <c r="C48" s="24" t="s">
        <v>1247</v>
      </c>
      <c r="AA48" s="28">
        <v>120000</v>
      </c>
    </row>
    <row r="49" spans="2:27">
      <c r="B49" s="14">
        <v>382</v>
      </c>
      <c r="C49" s="14" t="s">
        <v>75</v>
      </c>
      <c r="AA49" s="28">
        <v>30000</v>
      </c>
    </row>
    <row r="50" spans="2:27">
      <c r="B50" s="14">
        <v>392</v>
      </c>
      <c r="C50" s="14" t="s">
        <v>78</v>
      </c>
      <c r="AA50" s="28">
        <v>10000</v>
      </c>
    </row>
    <row r="51" spans="2:27">
      <c r="B51" s="14">
        <v>511</v>
      </c>
      <c r="C51" s="14" t="s">
        <v>813</v>
      </c>
      <c r="AA51" s="28">
        <v>15000</v>
      </c>
    </row>
    <row r="52" spans="2:27">
      <c r="B52" s="14">
        <v>515</v>
      </c>
      <c r="C52" s="14" t="s">
        <v>1277</v>
      </c>
      <c r="AA52" s="28">
        <v>24996</v>
      </c>
    </row>
    <row r="53" spans="2:27">
      <c r="B53" s="14">
        <v>523</v>
      </c>
      <c r="C53" s="14" t="s">
        <v>1269</v>
      </c>
      <c r="AA53" s="28">
        <v>2400</v>
      </c>
    </row>
    <row r="54" spans="2:27">
      <c r="B54" s="14">
        <v>541</v>
      </c>
      <c r="C54" s="14" t="s">
        <v>1329</v>
      </c>
      <c r="AA54" s="28">
        <v>499997</v>
      </c>
    </row>
    <row r="55" spans="2:27">
      <c r="B55" s="14">
        <v>565</v>
      </c>
      <c r="C55" s="14" t="s">
        <v>1239</v>
      </c>
      <c r="AA55" s="28">
        <v>6000</v>
      </c>
    </row>
    <row r="56" spans="2:27">
      <c r="B56" s="14">
        <v>567</v>
      </c>
      <c r="C56" s="14" t="s">
        <v>99</v>
      </c>
      <c r="AA56" s="28">
        <v>99996</v>
      </c>
    </row>
    <row r="57" spans="2:27">
      <c r="B57" s="14">
        <v>569</v>
      </c>
      <c r="C57" s="14" t="s">
        <v>100</v>
      </c>
      <c r="AA57" s="28">
        <v>15000</v>
      </c>
    </row>
    <row r="58" spans="2:27">
      <c r="B58" s="14"/>
      <c r="C58" s="14"/>
    </row>
    <row r="59" spans="2:27">
      <c r="Y59" s="35"/>
      <c r="Z59" s="36" t="s">
        <v>102</v>
      </c>
      <c r="AA59" s="37">
        <f>SUM(AA29:AA57)</f>
        <v>5333417</v>
      </c>
    </row>
    <row r="60" spans="2:27">
      <c r="B60" s="6"/>
      <c r="C60" s="6"/>
      <c r="D60" s="6"/>
      <c r="E60" s="6"/>
      <c r="F60" s="6"/>
      <c r="G60" s="6"/>
      <c r="H60" s="6"/>
      <c r="I60" s="6"/>
      <c r="J60" s="6"/>
      <c r="K60" s="6"/>
      <c r="L60" s="6"/>
      <c r="M60" s="6"/>
      <c r="N60" s="6"/>
      <c r="O60" s="7"/>
      <c r="P60" s="6"/>
      <c r="Q60" s="6"/>
      <c r="R60" s="6"/>
      <c r="S60" s="6"/>
      <c r="T60" s="6"/>
      <c r="U60" s="6"/>
      <c r="V60" s="6"/>
      <c r="W60" s="6"/>
      <c r="X60" s="6"/>
      <c r="Y60" s="6"/>
      <c r="Z60" s="6"/>
      <c r="AA60" s="38"/>
    </row>
    <row r="61" spans="2:27">
      <c r="AA61" s="39"/>
    </row>
    <row r="62" spans="2:27">
      <c r="B62" s="40" t="s">
        <v>103</v>
      </c>
      <c r="C62" s="35"/>
      <c r="D62" s="35"/>
      <c r="P62" s="40" t="s">
        <v>104</v>
      </c>
      <c r="Q62" s="35"/>
      <c r="R62" s="35"/>
      <c r="AA62" s="39"/>
    </row>
    <row r="63" spans="2:27">
      <c r="B63" t="s">
        <v>922</v>
      </c>
      <c r="P63" s="41" t="s">
        <v>1333</v>
      </c>
      <c r="Q63" s="41"/>
      <c r="R63" s="41"/>
      <c r="S63" s="41"/>
      <c r="T63" s="41"/>
      <c r="U63" s="41"/>
      <c r="V63" s="41"/>
      <c r="W63" s="41"/>
      <c r="X63" s="41"/>
      <c r="Y63" s="41"/>
      <c r="Z63" s="41"/>
      <c r="AA63" s="42"/>
    </row>
    <row r="64" spans="2:27">
      <c r="AA64" s="39"/>
    </row>
    <row r="65" spans="2:27">
      <c r="B65" s="40" t="s">
        <v>105</v>
      </c>
      <c r="C65" s="35"/>
      <c r="D65" s="35"/>
      <c r="AA65" s="39"/>
    </row>
    <row r="66" spans="2:27">
      <c r="B66" s="353">
        <v>1200</v>
      </c>
      <c r="C66" s="353"/>
      <c r="AA66" s="39"/>
    </row>
    <row r="67" spans="2:27">
      <c r="B67" s="304"/>
      <c r="C67" s="304"/>
      <c r="AA67" s="39"/>
    </row>
    <row r="68" spans="2:27">
      <c r="B68" s="40" t="s">
        <v>106</v>
      </c>
      <c r="C68" s="35"/>
      <c r="D68" s="35"/>
      <c r="AA68" s="39"/>
    </row>
    <row r="69" spans="2:27">
      <c r="B69" s="351">
        <v>3000</v>
      </c>
      <c r="C69" s="351"/>
      <c r="AA69" s="39"/>
    </row>
    <row r="70" spans="2:27">
      <c r="B70" s="6"/>
      <c r="C70" s="6"/>
      <c r="D70" s="6"/>
      <c r="E70" s="6"/>
      <c r="F70" s="6"/>
      <c r="G70" s="6"/>
      <c r="H70" s="6"/>
      <c r="I70" s="6"/>
      <c r="J70" s="6"/>
      <c r="K70" s="6"/>
      <c r="L70" s="6"/>
      <c r="M70" s="6"/>
      <c r="N70" s="6"/>
      <c r="O70" s="7"/>
      <c r="P70" s="6"/>
      <c r="Q70" s="6"/>
      <c r="R70" s="6"/>
      <c r="S70" s="6"/>
      <c r="T70" s="6"/>
      <c r="U70" s="6"/>
      <c r="V70" s="6"/>
      <c r="W70" s="6"/>
      <c r="X70" s="6"/>
      <c r="Y70" s="6"/>
      <c r="Z70" s="6"/>
      <c r="AA70" s="38"/>
    </row>
    <row r="71" spans="2:27">
      <c r="AA71" s="39"/>
    </row>
    <row r="72" spans="2:27">
      <c r="B72" s="40" t="s">
        <v>1141</v>
      </c>
      <c r="C72" s="35"/>
      <c r="D72" s="35"/>
      <c r="E72" s="35"/>
      <c r="AA72" s="39"/>
    </row>
    <row r="73" spans="2:27">
      <c r="AA73" s="39"/>
    </row>
    <row r="74" spans="2:27">
      <c r="B74" s="40" t="s">
        <v>108</v>
      </c>
      <c r="C74" s="35"/>
      <c r="G74" s="40" t="s">
        <v>109</v>
      </c>
      <c r="H74" s="35"/>
      <c r="K74" s="40" t="s">
        <v>110</v>
      </c>
      <c r="L74" s="35"/>
      <c r="O74" s="40" t="s">
        <v>111</v>
      </c>
      <c r="P74" s="35"/>
      <c r="S74" s="40" t="s">
        <v>112</v>
      </c>
      <c r="T74" s="35"/>
      <c r="X74" s="40" t="s">
        <v>113</v>
      </c>
      <c r="Y74" s="35"/>
      <c r="AA74" s="39"/>
    </row>
    <row r="75" spans="2:27">
      <c r="B75">
        <v>250</v>
      </c>
      <c r="G75">
        <v>250</v>
      </c>
      <c r="K75">
        <v>250</v>
      </c>
      <c r="O75">
        <v>250</v>
      </c>
      <c r="P75" s="3"/>
      <c r="S75">
        <v>250</v>
      </c>
      <c r="X75">
        <v>250</v>
      </c>
      <c r="AA75" s="39"/>
    </row>
    <row r="76" spans="2:27">
      <c r="O76"/>
      <c r="AA76" s="39"/>
    </row>
    <row r="77" spans="2:27">
      <c r="B77" s="40" t="s">
        <v>114</v>
      </c>
      <c r="C77" s="35"/>
      <c r="G77" s="40" t="s">
        <v>115</v>
      </c>
      <c r="H77" s="35"/>
      <c r="K77" s="40" t="s">
        <v>116</v>
      </c>
      <c r="L77" s="35"/>
      <c r="M77" s="35"/>
      <c r="O77" s="40" t="s">
        <v>117</v>
      </c>
      <c r="P77" s="35"/>
      <c r="S77" s="40" t="s">
        <v>118</v>
      </c>
      <c r="T77" s="35"/>
      <c r="U77" s="35"/>
      <c r="X77" s="40" t="s">
        <v>119</v>
      </c>
      <c r="Y77" s="35"/>
      <c r="Z77" s="35"/>
      <c r="AA77" s="39"/>
    </row>
    <row r="78" spans="2:27">
      <c r="B78">
        <v>250</v>
      </c>
      <c r="G78">
        <v>250</v>
      </c>
      <c r="K78">
        <v>250</v>
      </c>
      <c r="O78">
        <v>250</v>
      </c>
      <c r="S78">
        <v>250</v>
      </c>
      <c r="X78">
        <v>250</v>
      </c>
      <c r="AA78" s="39"/>
    </row>
    <row r="79" spans="2:27">
      <c r="B79" s="6"/>
      <c r="C79" s="6"/>
      <c r="D79" s="6"/>
      <c r="E79" s="6"/>
      <c r="F79" s="6"/>
      <c r="G79" s="6"/>
      <c r="H79" s="6"/>
      <c r="I79" s="6"/>
      <c r="J79" s="6"/>
      <c r="K79" s="6"/>
      <c r="L79" s="6"/>
      <c r="M79" s="6"/>
      <c r="N79" s="6"/>
      <c r="O79" s="7"/>
      <c r="P79" s="6"/>
      <c r="Q79" s="6"/>
      <c r="R79" s="6"/>
      <c r="S79" s="6"/>
      <c r="T79" s="6"/>
      <c r="U79" s="6"/>
      <c r="V79" s="6"/>
      <c r="W79" s="6"/>
      <c r="X79" s="6"/>
      <c r="Y79" s="6"/>
      <c r="Z79" s="6"/>
      <c r="AA79" s="38"/>
    </row>
    <row r="80" spans="2:27">
      <c r="AA80" s="39"/>
    </row>
    <row r="81" spans="2:27">
      <c r="B81" s="40" t="s">
        <v>103</v>
      </c>
      <c r="C81" s="35"/>
      <c r="D81" s="35"/>
      <c r="P81" s="40" t="s">
        <v>104</v>
      </c>
      <c r="Q81" s="35"/>
      <c r="R81" s="35"/>
      <c r="AA81" s="39"/>
    </row>
    <row r="82" spans="2:27" ht="33.75" customHeight="1">
      <c r="B82" s="41" t="s">
        <v>923</v>
      </c>
      <c r="C82" s="41"/>
      <c r="D82" s="41"/>
      <c r="E82" s="41"/>
      <c r="F82" s="41"/>
      <c r="G82" s="41"/>
      <c r="H82" s="41"/>
      <c r="I82" s="41"/>
      <c r="J82" s="41"/>
      <c r="K82" s="41"/>
      <c r="L82" s="41"/>
      <c r="M82" s="41"/>
      <c r="N82" s="41"/>
      <c r="P82" s="364" t="s">
        <v>924</v>
      </c>
      <c r="Q82" s="364"/>
      <c r="R82" s="364"/>
      <c r="S82" s="364"/>
      <c r="T82" s="364"/>
      <c r="U82" s="364"/>
      <c r="V82" s="364"/>
      <c r="W82" s="364"/>
      <c r="X82" s="364"/>
      <c r="Y82" s="364"/>
      <c r="Z82" s="364"/>
      <c r="AA82" s="364"/>
    </row>
    <row r="83" spans="2:27">
      <c r="AA83" s="39"/>
    </row>
    <row r="84" spans="2:27">
      <c r="B84" s="40" t="s">
        <v>105</v>
      </c>
      <c r="C84" s="35"/>
      <c r="D84" s="35"/>
      <c r="AA84" s="39"/>
    </row>
    <row r="85" spans="2:27">
      <c r="B85" s="351">
        <v>1200</v>
      </c>
      <c r="C85" s="351"/>
      <c r="AA85" s="39"/>
    </row>
    <row r="86" spans="2:27">
      <c r="AA86" s="39"/>
    </row>
    <row r="87" spans="2:27">
      <c r="B87" s="40" t="s">
        <v>106</v>
      </c>
      <c r="C87" s="35"/>
      <c r="D87" s="35"/>
      <c r="AA87" s="39"/>
    </row>
    <row r="88" spans="2:27">
      <c r="B88" s="351">
        <v>14400</v>
      </c>
      <c r="C88" s="351"/>
      <c r="AA88" s="39"/>
    </row>
    <row r="89" spans="2:27">
      <c r="B89" s="6"/>
      <c r="C89" s="6"/>
      <c r="D89" s="6"/>
      <c r="E89" s="6"/>
      <c r="F89" s="6"/>
      <c r="G89" s="6"/>
      <c r="H89" s="6"/>
      <c r="I89" s="6"/>
      <c r="J89" s="6"/>
      <c r="K89" s="6"/>
      <c r="L89" s="6"/>
      <c r="M89" s="6"/>
      <c r="N89" s="6"/>
      <c r="O89" s="7"/>
      <c r="P89" s="6"/>
      <c r="Q89" s="6"/>
      <c r="R89" s="6"/>
      <c r="S89" s="6"/>
      <c r="T89" s="6"/>
      <c r="U89" s="6"/>
      <c r="V89" s="6"/>
      <c r="W89" s="6"/>
      <c r="X89" s="6"/>
      <c r="Y89" s="6"/>
      <c r="Z89" s="6"/>
      <c r="AA89" s="38"/>
    </row>
    <row r="90" spans="2:27">
      <c r="AA90" s="39"/>
    </row>
    <row r="91" spans="2:27">
      <c r="B91" s="40" t="s">
        <v>1141</v>
      </c>
      <c r="C91" s="35"/>
      <c r="D91" s="35"/>
      <c r="E91" s="35"/>
      <c r="AA91" s="39"/>
    </row>
    <row r="92" spans="2:27">
      <c r="AA92" s="39"/>
    </row>
    <row r="93" spans="2:27">
      <c r="AA93" s="39"/>
    </row>
    <row r="94" spans="2:27">
      <c r="B94" s="40" t="s">
        <v>108</v>
      </c>
      <c r="C94" s="35"/>
      <c r="G94" s="40" t="s">
        <v>109</v>
      </c>
      <c r="H94" s="35"/>
      <c r="K94" s="40" t="s">
        <v>110</v>
      </c>
      <c r="L94" s="35"/>
      <c r="O94" s="40" t="s">
        <v>111</v>
      </c>
      <c r="P94" s="35"/>
      <c r="S94" s="40" t="s">
        <v>112</v>
      </c>
      <c r="T94" s="35"/>
      <c r="X94" s="40" t="s">
        <v>113</v>
      </c>
      <c r="Y94" s="35"/>
      <c r="AA94" s="39"/>
    </row>
    <row r="95" spans="2:27">
      <c r="B95" s="358">
        <v>1200</v>
      </c>
      <c r="C95" s="358"/>
      <c r="G95" s="358">
        <v>1200</v>
      </c>
      <c r="H95" s="358"/>
      <c r="K95" s="358">
        <v>1200</v>
      </c>
      <c r="L95" s="358"/>
      <c r="O95" s="358">
        <v>1200</v>
      </c>
      <c r="P95" s="358"/>
      <c r="S95" s="358">
        <v>1200</v>
      </c>
      <c r="T95" s="358"/>
      <c r="X95" s="358">
        <v>1200</v>
      </c>
      <c r="Y95" s="358"/>
      <c r="AA95" s="39"/>
    </row>
    <row r="96" spans="2:27">
      <c r="O96"/>
      <c r="AA96" s="39"/>
    </row>
    <row r="97" spans="2:27">
      <c r="B97" s="40" t="s">
        <v>114</v>
      </c>
      <c r="C97" s="35"/>
      <c r="G97" s="40" t="s">
        <v>115</v>
      </c>
      <c r="H97" s="35"/>
      <c r="K97" s="40" t="s">
        <v>116</v>
      </c>
      <c r="L97" s="35"/>
      <c r="M97" s="35"/>
      <c r="O97" s="40" t="s">
        <v>117</v>
      </c>
      <c r="P97" s="35"/>
      <c r="S97" s="40" t="s">
        <v>118</v>
      </c>
      <c r="T97" s="35"/>
      <c r="U97" s="35"/>
      <c r="X97" s="40" t="s">
        <v>119</v>
      </c>
      <c r="Y97" s="35"/>
      <c r="Z97" s="35"/>
      <c r="AA97" s="39"/>
    </row>
    <row r="98" spans="2:27">
      <c r="B98" s="358">
        <v>1200</v>
      </c>
      <c r="C98" s="358"/>
      <c r="G98" s="358">
        <v>1200</v>
      </c>
      <c r="H98" s="358"/>
      <c r="K98" s="358">
        <v>1200</v>
      </c>
      <c r="L98" s="358"/>
      <c r="O98" s="358">
        <v>1200</v>
      </c>
      <c r="P98" s="358"/>
      <c r="S98" s="358">
        <v>1200</v>
      </c>
      <c r="T98" s="358"/>
      <c r="X98" s="358">
        <v>1200</v>
      </c>
      <c r="Y98" s="358"/>
      <c r="AA98" s="39"/>
    </row>
  </sheetData>
  <mergeCells count="20">
    <mergeCell ref="X95:Y95"/>
    <mergeCell ref="X98:Y98"/>
    <mergeCell ref="K95:L95"/>
    <mergeCell ref="K98:L98"/>
    <mergeCell ref="O95:P95"/>
    <mergeCell ref="O98:P98"/>
    <mergeCell ref="S95:T95"/>
    <mergeCell ref="S98:T98"/>
    <mergeCell ref="B85:C85"/>
    <mergeCell ref="B88:C88"/>
    <mergeCell ref="B95:C95"/>
    <mergeCell ref="B98:C98"/>
    <mergeCell ref="G95:H95"/>
    <mergeCell ref="G98:H98"/>
    <mergeCell ref="B12:AA14"/>
    <mergeCell ref="P24:AA25"/>
    <mergeCell ref="B66:C66"/>
    <mergeCell ref="B17:AB18"/>
    <mergeCell ref="P82:AA82"/>
    <mergeCell ref="B69:C69"/>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D175"/>
  <sheetViews>
    <sheetView topLeftCell="A22" zoomScaleNormal="100" workbookViewId="0">
      <selection activeCell="C43" sqref="C43"/>
    </sheetView>
  </sheetViews>
  <sheetFormatPr baseColWidth="10" defaultColWidth="3.7109375" defaultRowHeight="15"/>
  <cols>
    <col min="2" max="2" width="4" bestFit="1" customWidth="1"/>
    <col min="17" max="17" width="3.7109375" style="3"/>
    <col min="29" max="29" width="14.7109375" style="1" customWidth="1"/>
  </cols>
  <sheetData>
    <row r="1" spans="1:30">
      <c r="Q1"/>
    </row>
    <row r="2" spans="1:30" ht="18.75">
      <c r="B2" s="2" t="s">
        <v>0</v>
      </c>
    </row>
    <row r="3" spans="1:30" ht="15.75">
      <c r="B3" s="4" t="s">
        <v>344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344</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1088</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345</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1089</v>
      </c>
      <c r="C19" s="18"/>
      <c r="D19" s="18"/>
      <c r="E19" s="18"/>
      <c r="F19" s="18"/>
      <c r="G19" s="18"/>
      <c r="H19" s="18"/>
      <c r="I19" s="18"/>
      <c r="J19" s="18"/>
      <c r="K19" s="18"/>
      <c r="L19" s="18"/>
      <c r="M19" s="18"/>
      <c r="N19" s="18"/>
      <c r="O19" s="18"/>
      <c r="P19" s="18"/>
      <c r="Q19" s="19"/>
      <c r="R19" s="18" t="s">
        <v>1090</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122</v>
      </c>
      <c r="C22" s="18"/>
      <c r="D22" s="18"/>
      <c r="E22" s="18"/>
      <c r="F22" s="18"/>
      <c r="G22" s="18"/>
      <c r="H22" s="18"/>
      <c r="I22" s="18"/>
      <c r="J22" s="18"/>
      <c r="K22" s="18"/>
      <c r="L22" s="18"/>
      <c r="M22" s="18"/>
      <c r="N22" s="18"/>
      <c r="O22" s="18"/>
      <c r="P22" s="18"/>
      <c r="Q22" s="19"/>
      <c r="R22" s="18" t="s">
        <v>393</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5" spans="1:30">
      <c r="B25" s="5">
        <v>211</v>
      </c>
      <c r="C25" s="5" t="s">
        <v>1234</v>
      </c>
      <c r="AC25" s="1">
        <v>10000</v>
      </c>
    </row>
    <row r="26" spans="1:30">
      <c r="B26" s="5">
        <v>212</v>
      </c>
      <c r="C26" s="5" t="s">
        <v>1356</v>
      </c>
      <c r="AC26" s="1">
        <v>9996</v>
      </c>
    </row>
    <row r="27" spans="1:30">
      <c r="B27" s="5">
        <v>214</v>
      </c>
      <c r="C27" s="5" t="s">
        <v>1357</v>
      </c>
      <c r="AC27" s="1">
        <v>9996</v>
      </c>
    </row>
    <row r="28" spans="1:30">
      <c r="B28" s="5">
        <v>215</v>
      </c>
      <c r="C28" s="5" t="s">
        <v>979</v>
      </c>
      <c r="AC28" s="1">
        <v>49992</v>
      </c>
    </row>
    <row r="29" spans="1:30">
      <c r="B29" s="5">
        <v>249</v>
      </c>
      <c r="C29" s="5" t="s">
        <v>382</v>
      </c>
      <c r="AC29" s="1">
        <v>9999.9599999999991</v>
      </c>
    </row>
    <row r="30" spans="1:30">
      <c r="B30" s="14">
        <v>261</v>
      </c>
      <c r="C30" s="14" t="s">
        <v>36</v>
      </c>
      <c r="AC30" s="28">
        <v>199992</v>
      </c>
    </row>
    <row r="31" spans="1:30">
      <c r="B31" s="14">
        <v>271</v>
      </c>
      <c r="C31" s="24" t="s">
        <v>37</v>
      </c>
      <c r="AC31" s="28">
        <v>50000</v>
      </c>
    </row>
    <row r="32" spans="1:30">
      <c r="B32" s="14">
        <v>291</v>
      </c>
      <c r="C32" s="24" t="s">
        <v>42</v>
      </c>
      <c r="AC32" s="28">
        <v>9996</v>
      </c>
    </row>
    <row r="33" spans="2:29">
      <c r="B33" s="14">
        <v>296</v>
      </c>
      <c r="C33" s="24" t="s">
        <v>45</v>
      </c>
      <c r="AC33" s="28">
        <v>9999.9599999999991</v>
      </c>
    </row>
    <row r="34" spans="2:29">
      <c r="B34" s="14">
        <v>329</v>
      </c>
      <c r="C34" s="14" t="s">
        <v>54</v>
      </c>
      <c r="AC34" s="28">
        <v>10000</v>
      </c>
    </row>
    <row r="35" spans="2:29">
      <c r="B35" s="14">
        <v>355</v>
      </c>
      <c r="C35" s="14" t="s">
        <v>1247</v>
      </c>
      <c r="AC35" s="28">
        <v>24999.96</v>
      </c>
    </row>
    <row r="36" spans="2:29">
      <c r="B36" s="14">
        <v>363</v>
      </c>
      <c r="C36" s="14" t="s">
        <v>1319</v>
      </c>
      <c r="AC36" s="28">
        <v>15000</v>
      </c>
    </row>
    <row r="37" spans="2:29">
      <c r="B37" s="14">
        <v>372</v>
      </c>
      <c r="C37" s="14" t="s">
        <v>71</v>
      </c>
      <c r="AC37" s="28">
        <v>50000</v>
      </c>
    </row>
    <row r="38" spans="2:29">
      <c r="B38" s="14">
        <v>382</v>
      </c>
      <c r="C38" s="14" t="s">
        <v>75</v>
      </c>
      <c r="AC38" s="28">
        <v>799992</v>
      </c>
    </row>
    <row r="39" spans="2:29">
      <c r="B39" s="14">
        <v>511</v>
      </c>
      <c r="C39" s="14" t="s">
        <v>813</v>
      </c>
      <c r="AC39" s="28">
        <v>109992</v>
      </c>
    </row>
    <row r="40" spans="2:29">
      <c r="B40" s="14">
        <v>515</v>
      </c>
      <c r="C40" s="14" t="s">
        <v>1346</v>
      </c>
      <c r="AC40" s="28">
        <v>49992</v>
      </c>
    </row>
    <row r="41" spans="2:29">
      <c r="B41" s="14">
        <v>519</v>
      </c>
      <c r="C41" s="14" t="s">
        <v>1358</v>
      </c>
      <c r="AC41" s="28">
        <v>9996</v>
      </c>
    </row>
    <row r="42" spans="2:29">
      <c r="B42" s="14">
        <v>521</v>
      </c>
      <c r="C42" s="14" t="s">
        <v>90</v>
      </c>
      <c r="AC42" s="28">
        <v>4992</v>
      </c>
    </row>
    <row r="43" spans="2:29">
      <c r="B43" s="14">
        <v>564</v>
      </c>
      <c r="C43" s="14" t="s">
        <v>1359</v>
      </c>
      <c r="AC43" s="28">
        <v>30000</v>
      </c>
    </row>
    <row r="44" spans="2:29">
      <c r="B44" s="14"/>
      <c r="C44" s="14"/>
    </row>
    <row r="45" spans="2:29">
      <c r="AA45" s="35"/>
      <c r="AB45" s="36" t="s">
        <v>102</v>
      </c>
      <c r="AC45" s="37">
        <f>SUM(AC25:AC44)</f>
        <v>1464935.88</v>
      </c>
    </row>
    <row r="47" spans="2:29">
      <c r="B47" s="6"/>
      <c r="C47" s="6"/>
      <c r="D47" s="6"/>
      <c r="E47" s="6"/>
      <c r="F47" s="6"/>
      <c r="G47" s="6"/>
      <c r="H47" s="6"/>
      <c r="I47" s="6"/>
      <c r="J47" s="6"/>
      <c r="K47" s="6"/>
      <c r="L47" s="6"/>
      <c r="M47" s="6"/>
      <c r="N47" s="6"/>
      <c r="O47" s="6"/>
      <c r="P47" s="6"/>
      <c r="Q47" s="7"/>
      <c r="R47" s="6"/>
      <c r="S47" s="6"/>
      <c r="T47" s="6"/>
      <c r="U47" s="6"/>
      <c r="V47" s="6"/>
      <c r="W47" s="6"/>
      <c r="X47" s="6"/>
      <c r="Y47" s="6"/>
      <c r="Z47" s="6"/>
      <c r="AA47" s="6"/>
      <c r="AB47" s="6"/>
      <c r="AC47" s="38"/>
    </row>
    <row r="48" spans="2:29">
      <c r="AC48" s="39"/>
    </row>
    <row r="49" spans="2:29">
      <c r="B49" s="40" t="s">
        <v>103</v>
      </c>
      <c r="C49" s="35"/>
      <c r="D49" s="35"/>
      <c r="R49" s="40" t="s">
        <v>104</v>
      </c>
      <c r="S49" s="35"/>
      <c r="T49" s="35"/>
      <c r="AC49" s="39"/>
    </row>
    <row r="50" spans="2:29">
      <c r="B50" t="s">
        <v>1091</v>
      </c>
      <c r="R50" s="41" t="s">
        <v>1092</v>
      </c>
      <c r="S50" s="41"/>
      <c r="T50" s="41"/>
      <c r="U50" s="41"/>
      <c r="V50" s="41"/>
      <c r="W50" s="41"/>
      <c r="X50" s="41"/>
      <c r="Y50" s="41"/>
      <c r="Z50" s="41"/>
      <c r="AA50" s="41"/>
      <c r="AB50" s="41"/>
      <c r="AC50" s="42"/>
    </row>
    <row r="51" spans="2:29">
      <c r="AC51" s="39"/>
    </row>
    <row r="52" spans="2:29">
      <c r="B52" s="40" t="s">
        <v>105</v>
      </c>
      <c r="C52" s="35"/>
      <c r="D52" s="35"/>
      <c r="AC52" s="39"/>
    </row>
    <row r="53" spans="2:29">
      <c r="B53">
        <v>0</v>
      </c>
      <c r="AC53" s="39"/>
    </row>
    <row r="54" spans="2:29">
      <c r="AC54" s="39"/>
    </row>
    <row r="55" spans="2:29">
      <c r="B55" s="40" t="s">
        <v>106</v>
      </c>
      <c r="C55" s="35"/>
      <c r="D55" s="35"/>
      <c r="AC55" s="39"/>
    </row>
    <row r="56" spans="2:29">
      <c r="B56">
        <v>90</v>
      </c>
      <c r="AC56" s="39"/>
    </row>
    <row r="57" spans="2:29">
      <c r="B57" s="6"/>
      <c r="C57" s="6"/>
      <c r="D57" s="6"/>
      <c r="E57" s="6"/>
      <c r="F57" s="6"/>
      <c r="G57" s="6"/>
      <c r="H57" s="6"/>
      <c r="I57" s="6"/>
      <c r="J57" s="6"/>
      <c r="K57" s="6"/>
      <c r="L57" s="6"/>
      <c r="M57" s="6"/>
      <c r="N57" s="6"/>
      <c r="O57" s="6"/>
      <c r="P57" s="6"/>
      <c r="Q57" s="7"/>
      <c r="R57" s="6"/>
      <c r="S57" s="6"/>
      <c r="T57" s="6"/>
      <c r="U57" s="6"/>
      <c r="V57" s="6"/>
      <c r="W57" s="6"/>
      <c r="X57" s="6"/>
      <c r="Y57" s="6"/>
      <c r="Z57" s="6"/>
      <c r="AA57" s="6"/>
      <c r="AB57" s="6"/>
      <c r="AC57" s="38"/>
    </row>
    <row r="58" spans="2:29">
      <c r="AC58" s="39"/>
    </row>
    <row r="59" spans="2:29">
      <c r="B59" s="40" t="s">
        <v>1141</v>
      </c>
      <c r="C59" s="35"/>
      <c r="D59" s="35"/>
      <c r="E59" s="35"/>
      <c r="AC59" s="39"/>
    </row>
    <row r="60" spans="2:29">
      <c r="AC60" s="39"/>
    </row>
    <row r="61" spans="2:29">
      <c r="AC61" s="39"/>
    </row>
    <row r="62" spans="2:29">
      <c r="B62" s="40" t="s">
        <v>108</v>
      </c>
      <c r="C62" s="35"/>
      <c r="G62" s="40" t="s">
        <v>109</v>
      </c>
      <c r="H62" s="35"/>
      <c r="L62" s="40" t="s">
        <v>110</v>
      </c>
      <c r="M62" s="35"/>
      <c r="Q62" s="40" t="s">
        <v>111</v>
      </c>
      <c r="R62" s="35"/>
      <c r="U62" s="40" t="s">
        <v>112</v>
      </c>
      <c r="V62" s="35"/>
      <c r="Z62" s="40" t="s">
        <v>113</v>
      </c>
      <c r="AA62" s="35"/>
      <c r="AC62" s="39"/>
    </row>
    <row r="63" spans="2:29">
      <c r="B63">
        <v>5</v>
      </c>
      <c r="G63">
        <v>5</v>
      </c>
      <c r="L63">
        <v>5</v>
      </c>
      <c r="Q63">
        <v>10</v>
      </c>
      <c r="R63" s="3"/>
      <c r="U63">
        <v>10</v>
      </c>
      <c r="Z63">
        <v>10</v>
      </c>
      <c r="AC63" s="39"/>
    </row>
    <row r="64" spans="2:29">
      <c r="Q64"/>
      <c r="AC64" s="39"/>
    </row>
    <row r="65" spans="2:29">
      <c r="B65" s="40" t="s">
        <v>114</v>
      </c>
      <c r="C65" s="35"/>
      <c r="G65" s="40" t="s">
        <v>115</v>
      </c>
      <c r="H65" s="35"/>
      <c r="L65" s="40" t="s">
        <v>116</v>
      </c>
      <c r="M65" s="35"/>
      <c r="N65" s="35"/>
      <c r="Q65" s="40" t="s">
        <v>117</v>
      </c>
      <c r="R65" s="35"/>
      <c r="U65" s="40" t="s">
        <v>118</v>
      </c>
      <c r="V65" s="35"/>
      <c r="W65" s="35"/>
      <c r="Z65" s="40" t="s">
        <v>119</v>
      </c>
      <c r="AA65" s="35"/>
      <c r="AB65" s="35"/>
      <c r="AC65" s="39"/>
    </row>
    <row r="66" spans="2:29">
      <c r="B66">
        <v>5</v>
      </c>
      <c r="G66">
        <v>5</v>
      </c>
      <c r="L66">
        <v>10</v>
      </c>
      <c r="Q66">
        <v>10</v>
      </c>
      <c r="U66">
        <v>5</v>
      </c>
      <c r="Z66">
        <v>10</v>
      </c>
      <c r="AC66" s="39"/>
    </row>
    <row r="67" spans="2:29">
      <c r="Q67"/>
      <c r="AC67"/>
    </row>
    <row r="68" spans="2:29">
      <c r="Q68"/>
      <c r="AC68"/>
    </row>
    <row r="69" spans="2:29">
      <c r="Q69"/>
      <c r="AC69"/>
    </row>
    <row r="70" spans="2:29">
      <c r="Q70"/>
      <c r="AC70"/>
    </row>
    <row r="71" spans="2:29">
      <c r="Q71"/>
      <c r="AC71"/>
    </row>
    <row r="72" spans="2:29">
      <c r="Q72"/>
      <c r="AC72"/>
    </row>
    <row r="73" spans="2:29">
      <c r="Q73"/>
      <c r="AC73"/>
    </row>
    <row r="74" spans="2:29">
      <c r="Q74"/>
      <c r="AC74"/>
    </row>
    <row r="75" spans="2:29">
      <c r="Q75"/>
      <c r="AC75"/>
    </row>
    <row r="76" spans="2:29">
      <c r="Q76"/>
      <c r="AC76"/>
    </row>
    <row r="77" spans="2:29">
      <c r="Q77"/>
      <c r="AC77"/>
    </row>
    <row r="78" spans="2:29">
      <c r="Q78"/>
      <c r="AC78"/>
    </row>
    <row r="79" spans="2:29">
      <c r="Q79"/>
      <c r="AC79"/>
    </row>
    <row r="80" spans="2: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row r="133" spans="17:29">
      <c r="Q133"/>
      <c r="AC133"/>
    </row>
    <row r="134" spans="17:29">
      <c r="Q134"/>
      <c r="AC134"/>
    </row>
    <row r="135" spans="17:29">
      <c r="Q135"/>
      <c r="AC135"/>
    </row>
    <row r="136" spans="17:29">
      <c r="Q136"/>
      <c r="AC136"/>
    </row>
    <row r="137" spans="17:29">
      <c r="Q137"/>
      <c r="AC137"/>
    </row>
    <row r="138" spans="17:29">
      <c r="Q138"/>
      <c r="AC138"/>
    </row>
    <row r="139" spans="17:29">
      <c r="Q139"/>
      <c r="AC139"/>
    </row>
    <row r="140" spans="17:29">
      <c r="Q140"/>
      <c r="AC140"/>
    </row>
    <row r="141" spans="17:29">
      <c r="Q141"/>
      <c r="AC141"/>
    </row>
    <row r="142" spans="17:29">
      <c r="Q142"/>
      <c r="AC142"/>
    </row>
    <row r="143" spans="17:29">
      <c r="Q143"/>
      <c r="AC143"/>
    </row>
    <row r="144" spans="17:29">
      <c r="Q144"/>
      <c r="AC144"/>
    </row>
    <row r="145" spans="17:29">
      <c r="Q145"/>
      <c r="AC145"/>
    </row>
    <row r="146" spans="17:29">
      <c r="Q146"/>
      <c r="AC146"/>
    </row>
    <row r="147" spans="17:29">
      <c r="Q147"/>
      <c r="AC147"/>
    </row>
    <row r="148" spans="17:29">
      <c r="Q148"/>
      <c r="AC148"/>
    </row>
    <row r="149" spans="17:29">
      <c r="Q149"/>
      <c r="AC149"/>
    </row>
    <row r="150" spans="17:29">
      <c r="Q150"/>
      <c r="AC150"/>
    </row>
    <row r="151" spans="17:29">
      <c r="Q151"/>
      <c r="AC151"/>
    </row>
    <row r="152" spans="17:29">
      <c r="Q152"/>
      <c r="AC152"/>
    </row>
    <row r="153" spans="17:29">
      <c r="Q153"/>
      <c r="AC153"/>
    </row>
    <row r="154" spans="17:29">
      <c r="Q154"/>
      <c r="AC154"/>
    </row>
    <row r="155" spans="17:29">
      <c r="Q155"/>
      <c r="AC155"/>
    </row>
    <row r="156" spans="17:29">
      <c r="Q156"/>
      <c r="AC156"/>
    </row>
    <row r="157" spans="17:29">
      <c r="Q157"/>
      <c r="AC157"/>
    </row>
    <row r="158" spans="17:29">
      <c r="Q158"/>
      <c r="AC158"/>
    </row>
    <row r="159" spans="17:29">
      <c r="Q159"/>
      <c r="AC159"/>
    </row>
    <row r="160" spans="17:29">
      <c r="Q160"/>
      <c r="AC160"/>
    </row>
    <row r="161" spans="17:29">
      <c r="Q161"/>
      <c r="AC161"/>
    </row>
    <row r="162" spans="17:29">
      <c r="Q162"/>
      <c r="AC162"/>
    </row>
    <row r="163" spans="17:29">
      <c r="Q163"/>
      <c r="AC163"/>
    </row>
    <row r="164" spans="17:29">
      <c r="Q164"/>
      <c r="AC164"/>
    </row>
    <row r="165" spans="17:29">
      <c r="Q165"/>
      <c r="AC165"/>
    </row>
    <row r="166" spans="17:29">
      <c r="Q166"/>
      <c r="AC166"/>
    </row>
    <row r="167" spans="17:29">
      <c r="Q167"/>
      <c r="AC167"/>
    </row>
    <row r="168" spans="17:29">
      <c r="Q168"/>
      <c r="AC168"/>
    </row>
    <row r="169" spans="17:29">
      <c r="Q169"/>
      <c r="AC169"/>
    </row>
    <row r="170" spans="17:29">
      <c r="Q170"/>
      <c r="AC170"/>
    </row>
    <row r="171" spans="17:29">
      <c r="Q171"/>
      <c r="AC171"/>
    </row>
    <row r="172" spans="17:29">
      <c r="Q172"/>
      <c r="AC172"/>
    </row>
    <row r="173" spans="17:29">
      <c r="Q173"/>
      <c r="AC173"/>
    </row>
    <row r="174" spans="17:29">
      <c r="Q174"/>
      <c r="AC174"/>
    </row>
    <row r="175" spans="17:29">
      <c r="Q175"/>
      <c r="AC175"/>
    </row>
  </sheetData>
  <mergeCells count="1">
    <mergeCell ref="B15:AD16"/>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9"/>
  <dimension ref="A1:AB118"/>
  <sheetViews>
    <sheetView topLeftCell="A56" zoomScaleNormal="100" zoomScalePageLayoutView="35" workbookViewId="0">
      <selection activeCell="B71" sqref="B71"/>
    </sheetView>
  </sheetViews>
  <sheetFormatPr baseColWidth="10" defaultColWidth="3.7109375" defaultRowHeight="15"/>
  <cols>
    <col min="2" max="2" width="4.7109375" customWidth="1"/>
    <col min="7" max="7" width="3.7109375" customWidth="1"/>
    <col min="11" max="11" width="3.7109375" customWidth="1"/>
    <col min="14" max="14" width="3.7109375" style="3"/>
    <col min="15" max="15" width="3.7109375" style="3" customWidth="1"/>
    <col min="19" max="19" width="3.7109375" customWidth="1"/>
    <col min="24" max="24" width="3.7109375" customWidth="1"/>
    <col min="27" max="27" width="14.7109375" style="1" customWidth="1"/>
  </cols>
  <sheetData>
    <row r="1" spans="1:28">
      <c r="O1"/>
    </row>
    <row r="2" spans="1:28" ht="18.75">
      <c r="B2" s="2" t="s">
        <v>0</v>
      </c>
    </row>
    <row r="3" spans="1:28" ht="15.75">
      <c r="B3" s="4" t="s">
        <v>288</v>
      </c>
    </row>
    <row r="4" spans="1:28">
      <c r="B4" s="5" t="s">
        <v>315</v>
      </c>
    </row>
    <row r="6" spans="1:28">
      <c r="A6" s="6"/>
      <c r="B6" s="6"/>
      <c r="C6" s="6"/>
      <c r="D6" s="6"/>
      <c r="E6" s="6"/>
      <c r="F6" s="6"/>
      <c r="G6" s="6"/>
      <c r="H6" s="6"/>
      <c r="I6" s="6"/>
      <c r="J6" s="6"/>
      <c r="K6" s="6"/>
      <c r="L6" s="6"/>
      <c r="M6" s="6"/>
      <c r="N6" s="7"/>
      <c r="O6" s="7"/>
      <c r="P6" s="6"/>
      <c r="Q6" s="6"/>
      <c r="R6" s="6"/>
      <c r="S6" s="6"/>
      <c r="T6" s="6"/>
      <c r="U6" s="6"/>
      <c r="V6" s="6"/>
      <c r="W6" s="6"/>
      <c r="X6" s="6"/>
      <c r="Y6" s="6"/>
      <c r="Z6" s="6"/>
      <c r="AA6" s="8"/>
      <c r="AB6" s="6"/>
    </row>
    <row r="7" spans="1:28">
      <c r="A7" s="9"/>
      <c r="B7" s="9"/>
      <c r="C7" s="9"/>
      <c r="D7" s="9"/>
      <c r="E7" s="9"/>
      <c r="F7" s="9"/>
      <c r="G7" s="9"/>
      <c r="H7" s="9"/>
      <c r="I7" s="9"/>
      <c r="J7" s="9"/>
      <c r="K7" s="9"/>
      <c r="L7" s="9"/>
      <c r="M7" s="9"/>
      <c r="N7" s="10"/>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4"/>
      <c r="O8" s="14"/>
      <c r="P8" s="15"/>
      <c r="Q8" s="15"/>
      <c r="R8" s="15"/>
      <c r="S8" s="15"/>
      <c r="T8" s="15"/>
      <c r="U8" s="15"/>
      <c r="V8" s="15"/>
      <c r="W8" s="15"/>
      <c r="X8" s="15"/>
      <c r="Y8" s="15"/>
      <c r="Z8" s="9"/>
      <c r="AA8" s="16" t="s">
        <v>3</v>
      </c>
      <c r="AB8" s="17"/>
    </row>
    <row r="9" spans="1:28" ht="15.75">
      <c r="B9" s="4" t="s">
        <v>288</v>
      </c>
      <c r="C9" s="18"/>
      <c r="D9" s="18"/>
      <c r="E9" s="18"/>
      <c r="F9" s="18"/>
      <c r="G9" s="18"/>
      <c r="H9" s="18"/>
      <c r="I9" s="18"/>
      <c r="J9" s="18"/>
      <c r="K9" s="18"/>
      <c r="L9" s="18"/>
      <c r="M9" s="18"/>
      <c r="N9" s="19"/>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4"/>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4"/>
      <c r="O11" s="14"/>
      <c r="P11" s="15"/>
      <c r="Q11" s="15"/>
      <c r="R11" s="15"/>
      <c r="S11" s="15"/>
      <c r="T11" s="15"/>
      <c r="U11" s="15"/>
      <c r="V11" s="15"/>
      <c r="W11" s="15"/>
      <c r="X11" s="15"/>
      <c r="Y11" s="15"/>
      <c r="Z11" s="9"/>
      <c r="AA11" s="11"/>
      <c r="AB11" s="9"/>
    </row>
    <row r="12" spans="1:28" ht="15.75">
      <c r="B12" s="18" t="s">
        <v>289</v>
      </c>
      <c r="C12" s="15"/>
      <c r="D12" s="15"/>
      <c r="E12" s="15"/>
      <c r="F12" s="15"/>
      <c r="G12" s="15"/>
      <c r="H12" s="15"/>
      <c r="I12" s="15"/>
      <c r="J12" s="15"/>
      <c r="K12" s="15"/>
      <c r="L12" s="15"/>
      <c r="M12" s="15"/>
      <c r="N12" s="14"/>
      <c r="O12" s="14"/>
      <c r="P12" s="15"/>
      <c r="Q12" s="15"/>
      <c r="R12" s="15"/>
      <c r="S12" s="15"/>
      <c r="T12" s="15"/>
      <c r="U12" s="15"/>
      <c r="V12" s="15"/>
      <c r="W12" s="15"/>
      <c r="X12" s="15"/>
      <c r="Y12" s="15"/>
      <c r="Z12" s="9"/>
      <c r="AA12" s="11"/>
      <c r="AB12" s="9"/>
    </row>
    <row r="13" spans="1:28">
      <c r="B13" s="15"/>
      <c r="C13" s="15"/>
      <c r="D13" s="15"/>
      <c r="E13" s="15"/>
      <c r="F13" s="15"/>
      <c r="G13" s="15"/>
      <c r="H13" s="15"/>
      <c r="I13" s="15"/>
      <c r="J13" s="15"/>
      <c r="K13" s="15"/>
      <c r="L13" s="15"/>
      <c r="M13" s="15"/>
      <c r="N13" s="14"/>
      <c r="O13" s="14"/>
      <c r="P13" s="15"/>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4"/>
      <c r="O14" s="14"/>
      <c r="P14" s="15"/>
      <c r="Q14" s="15"/>
      <c r="R14" s="15"/>
      <c r="S14" s="15"/>
      <c r="T14" s="15"/>
      <c r="U14" s="15"/>
      <c r="V14" s="15"/>
      <c r="W14" s="15"/>
      <c r="X14" s="15"/>
      <c r="Y14" s="15"/>
      <c r="Z14" s="9"/>
      <c r="AA14" s="11"/>
      <c r="AB14" s="9"/>
    </row>
    <row r="15" spans="1:28" ht="15" customHeight="1">
      <c r="B15" s="342" t="s">
        <v>932</v>
      </c>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row>
    <row r="16" spans="1:28" ht="36.75" customHeight="1">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row>
    <row r="17" spans="1:28" ht="15" customHeight="1">
      <c r="B17" s="15"/>
      <c r="C17" s="15"/>
      <c r="D17" s="15"/>
      <c r="E17" s="15"/>
      <c r="F17" s="15"/>
      <c r="G17" s="15"/>
      <c r="H17" s="15"/>
      <c r="I17" s="15"/>
      <c r="J17" s="15"/>
      <c r="K17" s="15"/>
      <c r="L17" s="15"/>
      <c r="M17" s="15"/>
      <c r="N17" s="14"/>
      <c r="O17" s="14"/>
      <c r="P17" s="15"/>
      <c r="Q17" s="15"/>
      <c r="R17" s="15"/>
      <c r="S17" s="15"/>
      <c r="T17" s="15"/>
      <c r="U17" s="15"/>
      <c r="V17" s="15"/>
      <c r="W17" s="15"/>
      <c r="X17" s="15"/>
      <c r="Y17" s="15"/>
      <c r="Z17" s="9"/>
      <c r="AA17" s="11"/>
      <c r="AB17" s="9"/>
    </row>
    <row r="18" spans="1:28">
      <c r="B18" s="12" t="s">
        <v>6</v>
      </c>
      <c r="C18" s="13"/>
      <c r="D18" s="13"/>
      <c r="E18" s="15"/>
      <c r="F18" s="15"/>
      <c r="G18" s="15"/>
      <c r="H18" s="15"/>
      <c r="I18" s="15"/>
      <c r="J18" s="15"/>
      <c r="K18" s="15"/>
      <c r="L18" s="15"/>
      <c r="M18" s="15"/>
      <c r="N18" s="14"/>
      <c r="O18" s="14"/>
      <c r="P18" s="12" t="s">
        <v>1140</v>
      </c>
      <c r="Q18" s="13"/>
      <c r="R18" s="13"/>
      <c r="S18" s="13"/>
      <c r="T18" s="13"/>
      <c r="U18" s="15"/>
      <c r="V18" s="15"/>
      <c r="W18" s="15"/>
      <c r="X18" s="15"/>
      <c r="Y18" s="15"/>
      <c r="Z18" s="9"/>
      <c r="AA18" s="11"/>
      <c r="AB18" s="9"/>
    </row>
    <row r="19" spans="1:28" ht="15" customHeight="1">
      <c r="B19" s="333" t="s">
        <v>1131</v>
      </c>
      <c r="C19" s="18"/>
      <c r="D19" s="18"/>
      <c r="E19" s="18"/>
      <c r="F19" s="18"/>
      <c r="G19" s="18"/>
      <c r="H19" s="18"/>
      <c r="I19" s="18"/>
      <c r="J19" s="18"/>
      <c r="K19" s="18"/>
      <c r="L19" s="18"/>
      <c r="M19" s="18"/>
      <c r="N19" s="19"/>
      <c r="O19" s="19"/>
      <c r="P19" s="400" t="s">
        <v>409</v>
      </c>
      <c r="Q19" s="400"/>
      <c r="R19" s="400"/>
      <c r="S19" s="400"/>
      <c r="T19" s="400"/>
      <c r="U19" s="400"/>
      <c r="V19" s="400"/>
      <c r="W19" s="400"/>
      <c r="X19" s="400"/>
      <c r="Y19" s="400"/>
      <c r="Z19" s="400"/>
      <c r="AA19" s="400"/>
      <c r="AB19" s="400"/>
    </row>
    <row r="20" spans="1:28">
      <c r="B20" s="15"/>
      <c r="C20" s="15"/>
      <c r="D20" s="15"/>
      <c r="E20" s="15"/>
      <c r="F20" s="15"/>
      <c r="G20" s="15"/>
      <c r="H20" s="15"/>
      <c r="I20" s="15"/>
      <c r="J20" s="15"/>
      <c r="K20" s="15"/>
      <c r="L20" s="15"/>
      <c r="M20" s="15"/>
      <c r="N20" s="14"/>
      <c r="O20" s="14"/>
      <c r="P20" s="15"/>
      <c r="Q20" s="15"/>
      <c r="R20" s="15"/>
      <c r="S20" s="15"/>
      <c r="T20" s="15"/>
      <c r="U20" s="15"/>
      <c r="V20" s="15"/>
      <c r="W20" s="15"/>
      <c r="X20" s="15"/>
      <c r="Y20" s="15"/>
      <c r="Z20" s="9"/>
      <c r="AA20" s="11"/>
      <c r="AB20" s="9"/>
    </row>
    <row r="21" spans="1:28">
      <c r="B21" s="12" t="s">
        <v>8</v>
      </c>
      <c r="C21" s="13"/>
      <c r="D21" s="13"/>
      <c r="E21" s="13"/>
      <c r="F21" s="15"/>
      <c r="G21" s="15"/>
      <c r="H21" s="15"/>
      <c r="I21" s="15"/>
      <c r="J21" s="15"/>
      <c r="K21" s="15"/>
      <c r="L21" s="15"/>
      <c r="M21" s="15"/>
      <c r="N21" s="14"/>
      <c r="O21" s="14"/>
      <c r="P21" s="12" t="s">
        <v>9</v>
      </c>
      <c r="Q21" s="13"/>
      <c r="R21" s="13"/>
      <c r="S21" s="15"/>
      <c r="T21" s="15"/>
      <c r="U21" s="15"/>
      <c r="V21" s="15"/>
      <c r="W21" s="15"/>
      <c r="X21" s="15"/>
      <c r="Y21" s="15"/>
      <c r="Z21" s="9"/>
      <c r="AA21" s="11"/>
      <c r="AB21" s="9"/>
    </row>
    <row r="22" spans="1:28" ht="15.75">
      <c r="B22" s="18" t="s">
        <v>281</v>
      </c>
      <c r="C22" s="18"/>
      <c r="D22" s="18"/>
      <c r="E22" s="18"/>
      <c r="F22" s="18"/>
      <c r="G22" s="18"/>
      <c r="H22" s="18"/>
      <c r="I22" s="18"/>
      <c r="J22" s="18"/>
      <c r="K22" s="18"/>
      <c r="L22" s="18"/>
      <c r="M22" s="18"/>
      <c r="N22" s="19"/>
      <c r="O22" s="19"/>
      <c r="P22" s="18" t="s">
        <v>933</v>
      </c>
      <c r="Q22" s="18"/>
      <c r="R22" s="15"/>
      <c r="S22" s="15"/>
      <c r="T22" s="15"/>
      <c r="U22" s="15"/>
      <c r="V22" s="15"/>
      <c r="W22" s="15"/>
      <c r="X22" s="15"/>
      <c r="Y22" s="15"/>
      <c r="Z22" s="9"/>
      <c r="AA22" s="11"/>
      <c r="AB22" s="9"/>
    </row>
    <row r="23" spans="1:28">
      <c r="A23" s="6"/>
      <c r="B23" s="21"/>
      <c r="C23" s="21"/>
      <c r="D23" s="21"/>
      <c r="E23" s="21"/>
      <c r="F23" s="21"/>
      <c r="G23" s="21"/>
      <c r="H23" s="21"/>
      <c r="I23" s="21"/>
      <c r="J23" s="21"/>
      <c r="K23" s="21"/>
      <c r="L23" s="21"/>
      <c r="M23" s="21"/>
      <c r="N23" s="22"/>
      <c r="O23" s="22"/>
      <c r="P23" s="21"/>
      <c r="Q23" s="21"/>
      <c r="R23" s="21"/>
      <c r="S23" s="21"/>
      <c r="T23" s="21"/>
      <c r="U23" s="21"/>
      <c r="V23" s="21"/>
      <c r="W23" s="21"/>
      <c r="X23" s="21"/>
      <c r="Y23" s="21"/>
      <c r="Z23" s="6"/>
      <c r="AA23" s="8"/>
      <c r="AB23" s="6"/>
    </row>
    <row r="24" spans="1:28">
      <c r="A24" s="3"/>
      <c r="B24" s="3"/>
      <c r="C24" s="3"/>
      <c r="D24" s="3"/>
      <c r="E24" s="3"/>
      <c r="F24" s="3"/>
      <c r="G24" s="3"/>
      <c r="H24" s="3"/>
      <c r="I24" s="3"/>
      <c r="J24" s="3"/>
      <c r="K24" s="3"/>
      <c r="L24" s="3"/>
      <c r="M24" s="3"/>
      <c r="P24" s="3"/>
      <c r="Q24" s="3"/>
      <c r="R24" s="3"/>
      <c r="S24" s="3"/>
      <c r="T24" s="3"/>
      <c r="U24" s="3"/>
      <c r="V24" s="3"/>
      <c r="W24" s="3"/>
      <c r="X24" s="3"/>
      <c r="Y24" s="3"/>
      <c r="Z24" s="3"/>
      <c r="AA24" s="23"/>
      <c r="AB24" s="3"/>
    </row>
    <row r="26" spans="1:28">
      <c r="B26" s="24">
        <v>211</v>
      </c>
      <c r="C26" s="24" t="s">
        <v>1234</v>
      </c>
      <c r="AA26" s="25">
        <v>10000</v>
      </c>
    </row>
    <row r="27" spans="1:28">
      <c r="B27" s="24">
        <v>215</v>
      </c>
      <c r="C27" s="24" t="s">
        <v>979</v>
      </c>
      <c r="AA27" s="25">
        <v>30000</v>
      </c>
    </row>
    <row r="28" spans="1:28">
      <c r="B28" s="24">
        <v>216</v>
      </c>
      <c r="C28" s="24" t="s">
        <v>15</v>
      </c>
      <c r="AA28" s="25">
        <v>99996</v>
      </c>
    </row>
    <row r="29" spans="1:28">
      <c r="B29" s="24">
        <v>243</v>
      </c>
      <c r="C29" s="24" t="s">
        <v>23</v>
      </c>
      <c r="AA29" s="28">
        <v>19992</v>
      </c>
    </row>
    <row r="30" spans="1:28">
      <c r="B30" s="24">
        <v>246</v>
      </c>
      <c r="C30" s="24" t="s">
        <v>838</v>
      </c>
      <c r="AA30" s="28">
        <v>15000</v>
      </c>
    </row>
    <row r="31" spans="1:28">
      <c r="B31" s="24">
        <v>247</v>
      </c>
      <c r="C31" s="24" t="s">
        <v>839</v>
      </c>
      <c r="AA31" s="28">
        <v>9996</v>
      </c>
    </row>
    <row r="32" spans="1:28">
      <c r="B32" s="24">
        <v>249</v>
      </c>
      <c r="C32" s="14" t="s">
        <v>382</v>
      </c>
      <c r="AA32" s="28">
        <v>20000</v>
      </c>
    </row>
    <row r="33" spans="2:27">
      <c r="B33" s="24">
        <v>254</v>
      </c>
      <c r="C33" s="14" t="s">
        <v>1230</v>
      </c>
      <c r="AA33" s="28">
        <v>5036</v>
      </c>
    </row>
    <row r="34" spans="2:27">
      <c r="B34" s="14">
        <v>259</v>
      </c>
      <c r="C34" s="14" t="s">
        <v>981</v>
      </c>
      <c r="AA34" s="28">
        <v>150000</v>
      </c>
    </row>
    <row r="35" spans="2:27">
      <c r="B35" s="14">
        <v>261</v>
      </c>
      <c r="C35" s="14" t="s">
        <v>36</v>
      </c>
      <c r="AA35" s="28">
        <v>399996</v>
      </c>
    </row>
    <row r="36" spans="2:27">
      <c r="B36" s="14">
        <v>271</v>
      </c>
      <c r="C36" s="24" t="s">
        <v>37</v>
      </c>
      <c r="AA36" s="28">
        <v>20000</v>
      </c>
    </row>
    <row r="37" spans="2:27">
      <c r="B37" s="24">
        <v>272</v>
      </c>
      <c r="C37" s="24" t="s">
        <v>788</v>
      </c>
      <c r="AA37" s="28">
        <v>64992</v>
      </c>
    </row>
    <row r="38" spans="2:27">
      <c r="B38" s="14">
        <v>291</v>
      </c>
      <c r="C38" s="24" t="s">
        <v>42</v>
      </c>
      <c r="AA38" s="28">
        <v>180000</v>
      </c>
    </row>
    <row r="39" spans="2:27">
      <c r="B39" s="24">
        <v>296</v>
      </c>
      <c r="C39" s="24" t="s">
        <v>45</v>
      </c>
      <c r="AA39" s="28">
        <v>100000</v>
      </c>
    </row>
    <row r="40" spans="2:27">
      <c r="B40" s="24">
        <v>298</v>
      </c>
      <c r="C40" s="24" t="s">
        <v>46</v>
      </c>
      <c r="AA40" s="28">
        <v>100000</v>
      </c>
    </row>
    <row r="41" spans="2:27">
      <c r="B41" s="24">
        <v>312</v>
      </c>
      <c r="C41" s="24" t="s">
        <v>47</v>
      </c>
      <c r="AA41" s="28">
        <v>400000</v>
      </c>
    </row>
    <row r="42" spans="2:27">
      <c r="B42" s="14">
        <v>351</v>
      </c>
      <c r="C42" s="14" t="s">
        <v>992</v>
      </c>
      <c r="AA42" s="28">
        <v>9996</v>
      </c>
    </row>
    <row r="43" spans="2:27">
      <c r="B43" s="14">
        <v>355</v>
      </c>
      <c r="C43" s="14" t="s">
        <v>1247</v>
      </c>
      <c r="AA43" s="28">
        <v>10000</v>
      </c>
    </row>
    <row r="44" spans="2:27">
      <c r="B44" s="14">
        <v>357</v>
      </c>
      <c r="C44" s="24" t="s">
        <v>1310</v>
      </c>
      <c r="AA44" s="28">
        <v>19992</v>
      </c>
    </row>
    <row r="45" spans="2:27">
      <c r="B45" s="24">
        <v>359</v>
      </c>
      <c r="C45" s="24" t="s">
        <v>1335</v>
      </c>
      <c r="AA45" s="28">
        <v>15000</v>
      </c>
    </row>
    <row r="46" spans="2:27">
      <c r="B46" s="14">
        <v>511</v>
      </c>
      <c r="C46" s="14" t="s">
        <v>813</v>
      </c>
      <c r="AA46" s="28">
        <v>15000</v>
      </c>
    </row>
    <row r="47" spans="2:27">
      <c r="B47" s="14">
        <v>515</v>
      </c>
      <c r="C47" s="14" t="s">
        <v>1277</v>
      </c>
      <c r="AA47" s="28">
        <v>49992</v>
      </c>
    </row>
    <row r="48" spans="2:27">
      <c r="B48" s="14">
        <v>567</v>
      </c>
      <c r="C48" s="14" t="s">
        <v>99</v>
      </c>
      <c r="AA48" s="28">
        <v>84996</v>
      </c>
    </row>
    <row r="49" spans="2:27">
      <c r="B49" s="14"/>
      <c r="C49" s="14"/>
    </row>
    <row r="50" spans="2:27">
      <c r="Y50" s="35"/>
      <c r="Z50" s="36" t="s">
        <v>102</v>
      </c>
      <c r="AA50" s="37">
        <f>SUM(AA26:AA49)</f>
        <v>1829984</v>
      </c>
    </row>
    <row r="51" spans="2:27">
      <c r="B51" s="6"/>
      <c r="C51" s="6"/>
      <c r="D51" s="6"/>
      <c r="E51" s="6"/>
      <c r="F51" s="6"/>
      <c r="G51" s="6"/>
      <c r="H51" s="6"/>
      <c r="I51" s="6"/>
      <c r="J51" s="6"/>
      <c r="K51" s="6"/>
      <c r="L51" s="6"/>
      <c r="M51" s="6"/>
      <c r="N51" s="7"/>
      <c r="O51" s="7"/>
      <c r="P51" s="6"/>
      <c r="Q51" s="6"/>
      <c r="R51" s="6"/>
      <c r="S51" s="6"/>
      <c r="T51" s="6"/>
      <c r="U51" s="6"/>
      <c r="V51" s="6"/>
      <c r="W51" s="6"/>
      <c r="X51" s="6"/>
      <c r="Y51" s="6"/>
      <c r="Z51" s="6"/>
      <c r="AA51" s="38"/>
    </row>
    <row r="52" spans="2:27">
      <c r="AA52" s="39"/>
    </row>
    <row r="53" spans="2:27">
      <c r="B53" s="40" t="s">
        <v>103</v>
      </c>
      <c r="C53" s="35"/>
      <c r="D53" s="35"/>
      <c r="P53" s="40" t="s">
        <v>104</v>
      </c>
      <c r="Q53" s="35"/>
      <c r="R53" s="35"/>
      <c r="AA53" s="39"/>
    </row>
    <row r="54" spans="2:27">
      <c r="B54" t="s">
        <v>1132</v>
      </c>
      <c r="P54" s="41" t="s">
        <v>1133</v>
      </c>
      <c r="Q54" s="41"/>
      <c r="R54" s="41"/>
      <c r="S54" s="41"/>
      <c r="T54" s="41"/>
      <c r="U54" s="41"/>
      <c r="V54" s="41"/>
      <c r="W54" s="41"/>
      <c r="X54" s="41"/>
      <c r="Y54" s="41"/>
      <c r="Z54" s="41"/>
      <c r="AA54" s="42"/>
    </row>
    <row r="55" spans="2:27">
      <c r="AA55" s="39"/>
    </row>
    <row r="56" spans="2:27">
      <c r="B56" s="40" t="s">
        <v>105</v>
      </c>
      <c r="C56" s="35"/>
      <c r="D56" s="35"/>
      <c r="AA56" s="39"/>
    </row>
    <row r="57" spans="2:27">
      <c r="B57" s="351">
        <v>60000</v>
      </c>
      <c r="C57" s="351"/>
      <c r="AA57" s="39"/>
    </row>
    <row r="58" spans="2:27">
      <c r="AA58" s="39"/>
    </row>
    <row r="59" spans="2:27">
      <c r="B59" s="40" t="s">
        <v>106</v>
      </c>
      <c r="C59" s="35"/>
      <c r="D59" s="35"/>
      <c r="AA59" s="39"/>
    </row>
    <row r="60" spans="2:27">
      <c r="B60" s="351">
        <v>720000</v>
      </c>
      <c r="C60" s="358"/>
      <c r="AA60" s="39"/>
    </row>
    <row r="61" spans="2:27">
      <c r="B61" s="326"/>
      <c r="C61" s="328"/>
      <c r="AA61" s="38"/>
    </row>
    <row r="62" spans="2:27">
      <c r="B62" s="326"/>
      <c r="C62" s="328"/>
      <c r="AA62" s="39"/>
    </row>
    <row r="63" spans="2:27">
      <c r="B63" s="326"/>
      <c r="C63" s="328"/>
      <c r="AA63" s="39"/>
    </row>
    <row r="64" spans="2:27">
      <c r="B64" s="326"/>
      <c r="C64" s="328"/>
      <c r="AA64" s="39"/>
    </row>
    <row r="65" spans="2:28">
      <c r="B65" s="326"/>
      <c r="C65" s="328"/>
      <c r="AA65" s="39"/>
    </row>
    <row r="66" spans="2:28">
      <c r="B66" s="326"/>
      <c r="C66" s="328"/>
      <c r="AA66" s="39"/>
    </row>
    <row r="67" spans="2:28">
      <c r="B67" s="326"/>
      <c r="C67" s="328"/>
      <c r="AA67" s="39"/>
    </row>
    <row r="68" spans="2:28">
      <c r="B68" s="326"/>
      <c r="C68" s="328"/>
      <c r="AA68" s="39"/>
    </row>
    <row r="69" spans="2:28">
      <c r="B69" s="6"/>
      <c r="C69" s="6"/>
      <c r="D69" s="6"/>
      <c r="E69" s="6"/>
      <c r="F69" s="6"/>
      <c r="G69" s="6"/>
      <c r="H69" s="6"/>
      <c r="I69" s="6"/>
      <c r="J69" s="6"/>
      <c r="K69" s="6"/>
      <c r="L69" s="6"/>
      <c r="M69" s="6"/>
      <c r="N69" s="7"/>
      <c r="O69" s="7"/>
      <c r="P69" s="6"/>
      <c r="Q69" s="6"/>
      <c r="R69" s="6"/>
      <c r="S69" s="6"/>
      <c r="T69" s="6"/>
      <c r="U69" s="6"/>
      <c r="V69" s="6"/>
      <c r="W69" s="6"/>
      <c r="X69" s="6"/>
      <c r="Y69" s="6"/>
      <c r="Z69" s="6"/>
      <c r="AA69" s="39"/>
    </row>
    <row r="70" spans="2:28">
      <c r="AA70" s="39"/>
    </row>
    <row r="71" spans="2:28">
      <c r="B71" s="40" t="s">
        <v>1141</v>
      </c>
      <c r="C71" s="35"/>
      <c r="D71" s="35"/>
      <c r="E71" s="35"/>
      <c r="AA71" s="277"/>
      <c r="AB71" s="10"/>
    </row>
    <row r="72" spans="2:28">
      <c r="AA72" s="277"/>
      <c r="AB72" s="10"/>
    </row>
    <row r="73" spans="2:28">
      <c r="B73" s="40" t="s">
        <v>108</v>
      </c>
      <c r="C73" s="35"/>
      <c r="G73" s="40" t="s">
        <v>109</v>
      </c>
      <c r="H73" s="35"/>
      <c r="K73" s="40" t="s">
        <v>110</v>
      </c>
      <c r="L73" s="35"/>
      <c r="O73" s="40" t="s">
        <v>111</v>
      </c>
      <c r="P73" s="35"/>
      <c r="S73" s="40" t="s">
        <v>112</v>
      </c>
      <c r="T73" s="35"/>
      <c r="X73" s="40" t="s">
        <v>113</v>
      </c>
      <c r="Y73" s="35"/>
      <c r="AA73" s="277"/>
      <c r="AB73" s="10"/>
    </row>
    <row r="74" spans="2:28">
      <c r="B74" s="351">
        <v>60000</v>
      </c>
      <c r="C74" s="358"/>
      <c r="G74" s="351">
        <v>60000</v>
      </c>
      <c r="H74" s="351"/>
      <c r="K74" s="351">
        <v>60000</v>
      </c>
      <c r="L74" s="358"/>
      <c r="O74" s="352">
        <v>60000</v>
      </c>
      <c r="P74" s="352"/>
      <c r="S74" s="352">
        <v>60000</v>
      </c>
      <c r="T74" s="352"/>
      <c r="X74" s="352">
        <v>60000</v>
      </c>
      <c r="Y74" s="352"/>
      <c r="AA74" s="280"/>
      <c r="AB74" s="10"/>
    </row>
    <row r="75" spans="2:28">
      <c r="O75"/>
      <c r="AA75" s="277"/>
      <c r="AB75" s="10"/>
    </row>
    <row r="76" spans="2:28">
      <c r="B76" s="40" t="s">
        <v>114</v>
      </c>
      <c r="C76" s="35"/>
      <c r="G76" s="40" t="s">
        <v>115</v>
      </c>
      <c r="H76" s="35"/>
      <c r="K76" s="40" t="s">
        <v>116</v>
      </c>
      <c r="L76" s="35"/>
      <c r="M76" s="35"/>
      <c r="O76" s="40" t="s">
        <v>117</v>
      </c>
      <c r="P76" s="35"/>
      <c r="S76" s="40" t="s">
        <v>118</v>
      </c>
      <c r="T76" s="35"/>
      <c r="U76" s="35"/>
      <c r="X76" s="40" t="s">
        <v>119</v>
      </c>
      <c r="Y76" s="35"/>
      <c r="Z76" s="35"/>
      <c r="AA76" s="277"/>
      <c r="AB76" s="10"/>
    </row>
    <row r="77" spans="2:28">
      <c r="B77" s="351">
        <v>60000</v>
      </c>
      <c r="C77" s="358"/>
      <c r="G77" s="351">
        <v>60000</v>
      </c>
      <c r="H77" s="351"/>
      <c r="K77" s="351">
        <v>60000</v>
      </c>
      <c r="L77" s="358"/>
      <c r="O77" s="352">
        <v>60000</v>
      </c>
      <c r="P77" s="352"/>
      <c r="S77" s="352">
        <v>60000</v>
      </c>
      <c r="T77" s="352"/>
      <c r="X77" s="352">
        <v>60000</v>
      </c>
      <c r="Y77" s="352"/>
      <c r="AA77" s="277"/>
      <c r="AB77" s="10"/>
    </row>
    <row r="78" spans="2:28">
      <c r="B78" s="326"/>
      <c r="C78" s="328"/>
      <c r="G78" s="326"/>
      <c r="H78" s="326"/>
      <c r="K78" s="326"/>
      <c r="L78" s="328"/>
      <c r="O78" s="327"/>
      <c r="P78" s="327"/>
      <c r="S78" s="327"/>
      <c r="T78" s="327"/>
      <c r="X78" s="327"/>
      <c r="Y78" s="327"/>
      <c r="AA78" s="277"/>
      <c r="AB78" s="10"/>
    </row>
    <row r="79" spans="2:28">
      <c r="B79" s="6"/>
      <c r="C79" s="6"/>
      <c r="D79" s="6"/>
      <c r="E79" s="6"/>
      <c r="F79" s="6"/>
      <c r="G79" s="6"/>
      <c r="H79" s="6"/>
      <c r="I79" s="6"/>
      <c r="J79" s="6"/>
      <c r="K79" s="6"/>
      <c r="L79" s="6"/>
      <c r="M79" s="6"/>
      <c r="N79" s="7"/>
      <c r="O79" s="7"/>
      <c r="P79" s="6"/>
      <c r="Q79" s="6"/>
      <c r="R79" s="6"/>
      <c r="S79" s="6"/>
      <c r="T79" s="6"/>
      <c r="U79" s="6"/>
      <c r="V79" s="6"/>
      <c r="W79" s="6"/>
      <c r="X79" s="6"/>
      <c r="Y79" s="6"/>
      <c r="Z79" s="6"/>
      <c r="AA79" s="277"/>
      <c r="AB79" s="10"/>
    </row>
    <row r="80" spans="2:28">
      <c r="AA80" s="277"/>
      <c r="AB80" s="10"/>
    </row>
    <row r="81" spans="2:28">
      <c r="B81" s="40" t="s">
        <v>103</v>
      </c>
      <c r="C81" s="35"/>
      <c r="D81" s="35"/>
      <c r="P81" s="40" t="s">
        <v>104</v>
      </c>
      <c r="Q81" s="35"/>
      <c r="R81" s="35"/>
      <c r="AA81" s="277"/>
      <c r="AB81" s="10"/>
    </row>
    <row r="82" spans="2:28">
      <c r="B82" s="41" t="s">
        <v>1134</v>
      </c>
      <c r="C82" s="41"/>
      <c r="D82" s="41"/>
      <c r="E82" s="41"/>
      <c r="F82" s="41"/>
      <c r="G82" s="41"/>
      <c r="H82" s="41"/>
      <c r="I82" s="41"/>
      <c r="J82" s="41"/>
      <c r="K82" s="41"/>
      <c r="L82" s="41"/>
      <c r="M82" s="41"/>
      <c r="N82" s="46"/>
      <c r="P82" s="41" t="s">
        <v>1135</v>
      </c>
      <c r="Q82" s="41"/>
      <c r="R82" s="41"/>
      <c r="S82" s="41"/>
      <c r="T82" s="41"/>
      <c r="U82" s="41"/>
      <c r="V82" s="41"/>
      <c r="W82" s="41"/>
      <c r="X82" s="41"/>
      <c r="Y82" s="41"/>
      <c r="Z82" s="41"/>
      <c r="AA82" s="277"/>
      <c r="AB82" s="10"/>
    </row>
    <row r="83" spans="2:28">
      <c r="AA83" s="277"/>
      <c r="AB83" s="10"/>
    </row>
    <row r="84" spans="2:28">
      <c r="B84" s="40" t="s">
        <v>105</v>
      </c>
      <c r="C84" s="35"/>
      <c r="D84" s="35"/>
      <c r="AA84" s="277"/>
      <c r="AB84" s="10"/>
    </row>
    <row r="85" spans="2:28">
      <c r="B85" s="358">
        <v>1000</v>
      </c>
      <c r="C85" s="358"/>
      <c r="AA85" s="277"/>
      <c r="AB85" s="10"/>
    </row>
    <row r="86" spans="2:28">
      <c r="AA86" s="277"/>
      <c r="AB86" s="10"/>
    </row>
    <row r="87" spans="2:28">
      <c r="B87" s="40" t="s">
        <v>106</v>
      </c>
      <c r="C87" s="35"/>
      <c r="D87" s="35"/>
      <c r="AA87" s="277"/>
      <c r="AB87" s="10"/>
    </row>
    <row r="88" spans="2:28">
      <c r="B88" s="358">
        <v>12000</v>
      </c>
      <c r="C88" s="358"/>
      <c r="AA88" s="277"/>
      <c r="AB88" s="10"/>
    </row>
    <row r="89" spans="2:28">
      <c r="B89" s="6"/>
      <c r="C89" s="6"/>
      <c r="D89" s="6"/>
      <c r="E89" s="6"/>
      <c r="F89" s="6"/>
      <c r="G89" s="6"/>
      <c r="H89" s="6"/>
      <c r="I89" s="6"/>
      <c r="J89" s="6"/>
      <c r="K89" s="6"/>
      <c r="L89" s="6"/>
      <c r="M89" s="6"/>
      <c r="N89" s="7"/>
      <c r="O89" s="7"/>
      <c r="P89" s="6"/>
      <c r="Q89" s="6"/>
      <c r="R89" s="6"/>
      <c r="S89" s="6"/>
      <c r="T89" s="6"/>
      <c r="U89" s="6"/>
      <c r="V89" s="6"/>
      <c r="W89" s="6"/>
      <c r="X89" s="6"/>
      <c r="Y89" s="6"/>
      <c r="Z89" s="6"/>
      <c r="AA89" s="277"/>
      <c r="AB89" s="10"/>
    </row>
    <row r="90" spans="2:28">
      <c r="AA90" s="277"/>
      <c r="AB90" s="10"/>
    </row>
    <row r="91" spans="2:28">
      <c r="B91" s="40" t="s">
        <v>1141</v>
      </c>
      <c r="C91" s="35"/>
      <c r="D91" s="35"/>
      <c r="E91" s="35"/>
      <c r="AA91" s="277"/>
      <c r="AB91" s="10"/>
    </row>
    <row r="92" spans="2:28">
      <c r="AA92" s="277"/>
      <c r="AB92" s="10"/>
    </row>
    <row r="93" spans="2:28">
      <c r="AA93" s="277"/>
      <c r="AB93" s="10"/>
    </row>
    <row r="94" spans="2:28">
      <c r="B94" s="40" t="s">
        <v>108</v>
      </c>
      <c r="C94" s="35"/>
      <c r="G94" s="40" t="s">
        <v>109</v>
      </c>
      <c r="H94" s="35"/>
      <c r="K94" s="40" t="s">
        <v>110</v>
      </c>
      <c r="L94" s="35"/>
      <c r="O94" s="40" t="s">
        <v>111</v>
      </c>
      <c r="P94" s="35"/>
      <c r="S94" s="40" t="s">
        <v>112</v>
      </c>
      <c r="T94" s="35"/>
      <c r="X94" s="40" t="s">
        <v>113</v>
      </c>
      <c r="Y94" s="35"/>
      <c r="AA94" s="280"/>
      <c r="AB94" s="10"/>
    </row>
    <row r="95" spans="2:28">
      <c r="B95" s="358">
        <v>1000</v>
      </c>
      <c r="C95" s="358"/>
      <c r="G95" s="358">
        <v>1000</v>
      </c>
      <c r="H95" s="358"/>
      <c r="K95" s="358">
        <v>1000</v>
      </c>
      <c r="L95" s="358"/>
      <c r="O95" s="358">
        <v>1000</v>
      </c>
      <c r="P95" s="358"/>
      <c r="S95" s="358">
        <v>1000</v>
      </c>
      <c r="T95" s="358"/>
      <c r="X95" s="358">
        <v>1000</v>
      </c>
      <c r="Y95" s="358"/>
      <c r="AA95" s="277"/>
      <c r="AB95" s="10"/>
    </row>
    <row r="96" spans="2:28">
      <c r="O96"/>
      <c r="AA96" s="277"/>
      <c r="AB96" s="10"/>
    </row>
    <row r="97" spans="2:28">
      <c r="B97" s="40" t="s">
        <v>114</v>
      </c>
      <c r="C97" s="35"/>
      <c r="G97" s="40" t="s">
        <v>115</v>
      </c>
      <c r="H97" s="35"/>
      <c r="K97" s="40" t="s">
        <v>116</v>
      </c>
      <c r="L97" s="35"/>
      <c r="M97" s="35"/>
      <c r="O97" s="40" t="s">
        <v>117</v>
      </c>
      <c r="P97" s="35"/>
      <c r="S97" s="40" t="s">
        <v>118</v>
      </c>
      <c r="T97" s="35"/>
      <c r="U97" s="35"/>
      <c r="X97" s="40" t="s">
        <v>119</v>
      </c>
      <c r="Y97" s="35"/>
      <c r="Z97" s="35"/>
      <c r="AA97" s="277"/>
      <c r="AB97" s="10"/>
    </row>
    <row r="98" spans="2:28">
      <c r="B98" s="358">
        <v>1000</v>
      </c>
      <c r="C98" s="358"/>
      <c r="G98" s="358">
        <v>1000</v>
      </c>
      <c r="H98" s="358"/>
      <c r="K98" s="358">
        <v>1000</v>
      </c>
      <c r="L98" s="358"/>
      <c r="O98" s="358">
        <v>1000</v>
      </c>
      <c r="P98" s="358"/>
      <c r="S98" s="358">
        <v>1000</v>
      </c>
      <c r="T98" s="358"/>
      <c r="X98" s="358">
        <v>1000</v>
      </c>
      <c r="Y98" s="358"/>
      <c r="AA98" s="277"/>
      <c r="AB98" s="10"/>
    </row>
    <row r="99" spans="2:28">
      <c r="B99" s="6"/>
      <c r="C99" s="6"/>
      <c r="D99" s="6"/>
      <c r="E99" s="6"/>
      <c r="F99" s="6"/>
      <c r="G99" s="6"/>
      <c r="H99" s="6"/>
      <c r="I99" s="6"/>
      <c r="J99" s="6"/>
      <c r="K99" s="6"/>
      <c r="L99" s="6"/>
      <c r="M99" s="6"/>
      <c r="N99" s="7"/>
      <c r="O99" s="7"/>
      <c r="P99" s="6"/>
      <c r="Q99" s="6"/>
      <c r="R99" s="6"/>
      <c r="S99" s="6"/>
      <c r="T99" s="6"/>
      <c r="U99" s="6"/>
      <c r="V99" s="6"/>
      <c r="W99" s="6"/>
      <c r="X99" s="6"/>
      <c r="Y99" s="6"/>
      <c r="Z99" s="6"/>
      <c r="AA99" s="277"/>
      <c r="AB99" s="10"/>
    </row>
    <row r="100" spans="2:28">
      <c r="AA100" s="277"/>
      <c r="AB100" s="10"/>
    </row>
    <row r="101" spans="2:28">
      <c r="B101" s="40" t="s">
        <v>103</v>
      </c>
      <c r="C101" s="35"/>
      <c r="D101" s="35"/>
      <c r="P101" s="40" t="s">
        <v>104</v>
      </c>
      <c r="Q101" s="35"/>
      <c r="R101" s="35"/>
      <c r="AA101" s="277"/>
      <c r="AB101" s="10"/>
    </row>
    <row r="102" spans="2:28">
      <c r="B102" s="41" t="s">
        <v>1136</v>
      </c>
      <c r="C102" s="41"/>
      <c r="D102" s="41"/>
      <c r="E102" s="41"/>
      <c r="F102" s="41"/>
      <c r="G102" s="41"/>
      <c r="H102" s="41"/>
      <c r="I102" s="41"/>
      <c r="J102" s="41"/>
      <c r="K102" s="41"/>
      <c r="L102" s="41"/>
      <c r="M102" s="41"/>
      <c r="N102" s="46"/>
      <c r="P102" s="41" t="s">
        <v>1137</v>
      </c>
      <c r="Q102" s="41"/>
      <c r="R102" s="41"/>
      <c r="S102" s="41"/>
      <c r="T102" s="41"/>
      <c r="U102" s="41"/>
      <c r="V102" s="41"/>
      <c r="W102" s="41"/>
      <c r="X102" s="41"/>
      <c r="Y102" s="41"/>
      <c r="Z102" s="41"/>
      <c r="AA102" s="277"/>
      <c r="AB102" s="10"/>
    </row>
    <row r="103" spans="2:28">
      <c r="AA103" s="277"/>
      <c r="AB103" s="10"/>
    </row>
    <row r="104" spans="2:28">
      <c r="B104" s="40" t="s">
        <v>105</v>
      </c>
      <c r="C104" s="35"/>
      <c r="D104" s="35"/>
      <c r="AA104" s="277"/>
      <c r="AB104" s="10"/>
    </row>
    <row r="105" spans="2:28">
      <c r="B105">
        <v>400</v>
      </c>
      <c r="AA105" s="277"/>
      <c r="AB105" s="10"/>
    </row>
    <row r="106" spans="2:28">
      <c r="AA106" s="277"/>
      <c r="AB106" s="10"/>
    </row>
    <row r="107" spans="2:28">
      <c r="B107" s="40" t="s">
        <v>106</v>
      </c>
      <c r="C107" s="35"/>
      <c r="D107" s="35"/>
      <c r="AA107" s="277"/>
      <c r="AB107" s="10"/>
    </row>
    <row r="108" spans="2:28">
      <c r="B108" s="358">
        <v>4800</v>
      </c>
      <c r="C108" s="358"/>
      <c r="AA108" s="277"/>
      <c r="AB108" s="10"/>
    </row>
    <row r="109" spans="2:28">
      <c r="B109" s="6"/>
      <c r="C109" s="6"/>
      <c r="D109" s="6"/>
      <c r="E109" s="6"/>
      <c r="F109" s="6"/>
      <c r="G109" s="6"/>
      <c r="H109" s="6"/>
      <c r="I109" s="6"/>
      <c r="J109" s="6"/>
      <c r="K109" s="6"/>
      <c r="L109" s="6"/>
      <c r="M109" s="6"/>
      <c r="N109" s="7"/>
      <c r="O109" s="7"/>
      <c r="P109" s="6"/>
      <c r="Q109" s="6"/>
      <c r="R109" s="6"/>
      <c r="S109" s="6"/>
      <c r="T109" s="6"/>
      <c r="U109" s="6"/>
      <c r="V109" s="6"/>
      <c r="W109" s="6"/>
      <c r="X109" s="6"/>
      <c r="Y109" s="6"/>
      <c r="Z109" s="6"/>
      <c r="AA109" s="277"/>
      <c r="AB109" s="10"/>
    </row>
    <row r="110" spans="2:28">
      <c r="AA110" s="277"/>
      <c r="AB110" s="10"/>
    </row>
    <row r="111" spans="2:28">
      <c r="B111" s="40" t="s">
        <v>1141</v>
      </c>
      <c r="C111" s="35"/>
      <c r="D111" s="35"/>
      <c r="E111" s="35"/>
      <c r="AA111" s="281"/>
      <c r="AB111" s="10"/>
    </row>
    <row r="112" spans="2:28">
      <c r="AA112" s="281"/>
      <c r="AB112" s="10"/>
    </row>
    <row r="113" spans="2:28">
      <c r="AA113" s="281"/>
      <c r="AB113" s="10"/>
    </row>
    <row r="114" spans="2:28">
      <c r="B114" s="40" t="s">
        <v>108</v>
      </c>
      <c r="C114" s="35"/>
      <c r="G114" s="40" t="s">
        <v>109</v>
      </c>
      <c r="H114" s="35"/>
      <c r="K114" s="40" t="s">
        <v>110</v>
      </c>
      <c r="O114" s="40" t="s">
        <v>111</v>
      </c>
      <c r="P114" s="35"/>
      <c r="S114" s="40" t="s">
        <v>112</v>
      </c>
      <c r="T114" s="35"/>
      <c r="X114" s="40" t="s">
        <v>113</v>
      </c>
      <c r="Y114" s="35"/>
      <c r="AA114" s="281"/>
      <c r="AB114" s="10"/>
    </row>
    <row r="115" spans="2:28">
      <c r="B115">
        <v>400</v>
      </c>
      <c r="G115">
        <v>400</v>
      </c>
      <c r="K115">
        <v>400</v>
      </c>
      <c r="O115">
        <v>400</v>
      </c>
      <c r="P115" s="3"/>
      <c r="S115">
        <v>400</v>
      </c>
      <c r="X115">
        <v>400</v>
      </c>
      <c r="AA115" s="281"/>
      <c r="AB115" s="10"/>
    </row>
    <row r="116" spans="2:28">
      <c r="O116"/>
      <c r="AA116" s="281"/>
      <c r="AB116" s="10"/>
    </row>
    <row r="117" spans="2:28">
      <c r="B117" s="40" t="s">
        <v>114</v>
      </c>
      <c r="C117" s="35"/>
      <c r="G117" s="40" t="s">
        <v>115</v>
      </c>
      <c r="H117" s="35"/>
      <c r="K117" s="40" t="s">
        <v>116</v>
      </c>
      <c r="L117" s="35"/>
      <c r="M117" s="35"/>
      <c r="O117" s="40" t="s">
        <v>117</v>
      </c>
      <c r="P117" s="35"/>
      <c r="S117" s="40" t="s">
        <v>118</v>
      </c>
      <c r="T117" s="35"/>
      <c r="U117" s="35"/>
      <c r="X117" s="40" t="s">
        <v>119</v>
      </c>
      <c r="Y117" s="35"/>
      <c r="Z117" s="35"/>
      <c r="AA117" s="281"/>
      <c r="AB117" s="10"/>
    </row>
    <row r="118" spans="2:28">
      <c r="B118">
        <v>400</v>
      </c>
      <c r="G118">
        <v>400</v>
      </c>
      <c r="K118">
        <v>400</v>
      </c>
      <c r="O118">
        <v>400</v>
      </c>
      <c r="S118">
        <v>400</v>
      </c>
      <c r="X118">
        <v>400</v>
      </c>
    </row>
  </sheetData>
  <mergeCells count="31">
    <mergeCell ref="B108:C108"/>
    <mergeCell ref="G98:H98"/>
    <mergeCell ref="K98:L98"/>
    <mergeCell ref="O98:P98"/>
    <mergeCell ref="S98:T98"/>
    <mergeCell ref="X98:Y98"/>
    <mergeCell ref="G95:H95"/>
    <mergeCell ref="K95:L95"/>
    <mergeCell ref="O95:P95"/>
    <mergeCell ref="S95:T95"/>
    <mergeCell ref="X95:Y95"/>
    <mergeCell ref="B85:C85"/>
    <mergeCell ref="B88:C88"/>
    <mergeCell ref="B95:C95"/>
    <mergeCell ref="B98:C98"/>
    <mergeCell ref="B74:C74"/>
    <mergeCell ref="B15:AB16"/>
    <mergeCell ref="P19:AB19"/>
    <mergeCell ref="B57:C57"/>
    <mergeCell ref="B60:C60"/>
    <mergeCell ref="B77:C77"/>
    <mergeCell ref="G74:H74"/>
    <mergeCell ref="K74:L74"/>
    <mergeCell ref="O74:P74"/>
    <mergeCell ref="S74:T74"/>
    <mergeCell ref="X74:Y74"/>
    <mergeCell ref="G77:H77"/>
    <mergeCell ref="K77:L77"/>
    <mergeCell ref="O77:P77"/>
    <mergeCell ref="S77:T77"/>
    <mergeCell ref="X77:Y77"/>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0" max="16383" man="1"/>
  </rowBreaks>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5"/>
  <dimension ref="A1:AC121"/>
  <sheetViews>
    <sheetView zoomScale="90" zoomScaleNormal="90" workbookViewId="0">
      <selection activeCell="B12" sqref="B12"/>
    </sheetView>
  </sheetViews>
  <sheetFormatPr baseColWidth="10" defaultColWidth="3.7109375" defaultRowHeight="15"/>
  <cols>
    <col min="2" max="2" width="4.28515625" customWidth="1"/>
    <col min="6" max="6" width="4" bestFit="1" customWidth="1"/>
    <col min="10" max="10" width="4" bestFit="1" customWidth="1"/>
    <col min="14" max="14" width="4" style="3" bestFit="1" customWidth="1"/>
    <col min="18" max="18" width="4" bestFit="1" customWidth="1"/>
    <col min="23" max="23" width="4" bestFit="1" customWidth="1"/>
    <col min="26" max="26" width="14.7109375" style="1" customWidth="1"/>
  </cols>
  <sheetData>
    <row r="1" spans="1:27">
      <c r="N1"/>
    </row>
    <row r="2" spans="1:27" ht="18.75">
      <c r="B2" s="2" t="s">
        <v>0</v>
      </c>
    </row>
    <row r="3" spans="1:27" ht="15.75">
      <c r="B3" s="4" t="s">
        <v>282</v>
      </c>
    </row>
    <row r="4" spans="1:27">
      <c r="B4" s="5" t="s">
        <v>315</v>
      </c>
    </row>
    <row r="6" spans="1:27">
      <c r="A6" s="6"/>
      <c r="B6" s="6"/>
      <c r="C6" s="6"/>
      <c r="D6" s="6"/>
      <c r="E6" s="6"/>
      <c r="F6" s="6"/>
      <c r="G6" s="6"/>
      <c r="H6" s="6"/>
      <c r="I6" s="6"/>
      <c r="J6" s="6"/>
      <c r="K6" s="6"/>
      <c r="L6" s="6"/>
      <c r="M6" s="6"/>
      <c r="N6" s="7"/>
      <c r="O6" s="6"/>
      <c r="P6" s="6"/>
      <c r="Q6" s="6"/>
      <c r="R6" s="6"/>
      <c r="S6" s="6"/>
      <c r="T6" s="6"/>
      <c r="U6" s="6"/>
      <c r="V6" s="6"/>
      <c r="W6" s="6"/>
      <c r="X6" s="6"/>
      <c r="Y6" s="6"/>
      <c r="Z6" s="8"/>
      <c r="AA6" s="6"/>
    </row>
    <row r="7" spans="1:27">
      <c r="A7" s="9"/>
      <c r="B7" s="9"/>
      <c r="C7" s="9"/>
      <c r="D7" s="9"/>
      <c r="E7" s="9"/>
      <c r="F7" s="9"/>
      <c r="G7" s="9"/>
      <c r="H7" s="9"/>
      <c r="I7" s="9"/>
      <c r="J7" s="9"/>
      <c r="K7" s="9"/>
      <c r="L7" s="9"/>
      <c r="M7" s="9"/>
      <c r="N7" s="10"/>
      <c r="O7" s="9"/>
      <c r="P7" s="9"/>
      <c r="Q7" s="9"/>
      <c r="R7" s="9"/>
      <c r="S7" s="9"/>
      <c r="T7" s="9"/>
      <c r="U7" s="9"/>
      <c r="V7" s="9"/>
      <c r="W7" s="9"/>
      <c r="X7" s="9"/>
      <c r="Y7" s="9"/>
      <c r="Z7" s="11"/>
      <c r="AA7" s="9"/>
    </row>
    <row r="8" spans="1:27">
      <c r="B8" s="12" t="s">
        <v>2</v>
      </c>
      <c r="C8" s="13"/>
      <c r="D8" s="14"/>
      <c r="E8" s="14"/>
      <c r="F8" s="15"/>
      <c r="G8" s="15"/>
      <c r="H8" s="15"/>
      <c r="I8" s="15"/>
      <c r="J8" s="15"/>
      <c r="K8" s="15"/>
      <c r="L8" s="15"/>
      <c r="M8" s="15"/>
      <c r="N8" s="14"/>
      <c r="O8" s="15"/>
      <c r="P8" s="15"/>
      <c r="Q8" s="15"/>
      <c r="R8" s="15"/>
      <c r="S8" s="15"/>
      <c r="T8" s="15"/>
      <c r="U8" s="15"/>
      <c r="V8" s="15"/>
      <c r="W8" s="15"/>
      <c r="X8" s="15"/>
      <c r="Y8" s="9"/>
      <c r="Z8" s="16" t="s">
        <v>3</v>
      </c>
      <c r="AA8" s="17"/>
    </row>
    <row r="9" spans="1:27" ht="15.75">
      <c r="B9" s="402" t="s">
        <v>925</v>
      </c>
      <c r="C9" s="402"/>
      <c r="D9" s="402"/>
      <c r="E9" s="402"/>
      <c r="F9" s="402"/>
      <c r="G9" s="402"/>
      <c r="H9" s="402"/>
      <c r="I9" s="402"/>
      <c r="J9" s="402"/>
      <c r="K9" s="402"/>
      <c r="L9" s="402"/>
      <c r="M9" s="402"/>
      <c r="N9" s="402"/>
      <c r="O9" s="402"/>
      <c r="P9" s="402"/>
      <c r="Q9" s="402"/>
      <c r="R9" s="402"/>
      <c r="S9" s="402"/>
      <c r="T9" s="402"/>
      <c r="U9" s="402"/>
      <c r="V9" s="402"/>
      <c r="W9" s="18"/>
      <c r="X9" s="18"/>
      <c r="Y9" s="18"/>
      <c r="Z9" s="20" t="s">
        <v>3</v>
      </c>
      <c r="AA9" s="18"/>
    </row>
    <row r="10" spans="1:27" ht="15.75">
      <c r="B10" s="402"/>
      <c r="C10" s="402"/>
      <c r="D10" s="402"/>
      <c r="E10" s="402"/>
      <c r="F10" s="402"/>
      <c r="G10" s="402"/>
      <c r="H10" s="402"/>
      <c r="I10" s="402"/>
      <c r="J10" s="402"/>
      <c r="K10" s="402"/>
      <c r="L10" s="402"/>
      <c r="M10" s="402"/>
      <c r="N10" s="402"/>
      <c r="O10" s="402"/>
      <c r="P10" s="402"/>
      <c r="Q10" s="402"/>
      <c r="R10" s="402"/>
      <c r="S10" s="402"/>
      <c r="T10" s="402"/>
      <c r="U10" s="402"/>
      <c r="V10" s="402"/>
      <c r="W10" s="18"/>
      <c r="X10" s="18"/>
      <c r="Y10" s="18"/>
      <c r="Z10" s="20"/>
      <c r="AA10" s="18"/>
    </row>
    <row r="11" spans="1:27">
      <c r="B11" s="15"/>
      <c r="C11" s="15"/>
      <c r="D11" s="15"/>
      <c r="E11" s="15"/>
      <c r="F11" s="15"/>
      <c r="G11" s="15"/>
      <c r="H11" s="15"/>
      <c r="I11" s="15"/>
      <c r="J11" s="15"/>
      <c r="K11" s="15"/>
      <c r="L11" s="15"/>
      <c r="M11" s="15"/>
      <c r="N11" s="14"/>
      <c r="O11" s="15"/>
      <c r="P11" s="15"/>
      <c r="Q11" s="15"/>
      <c r="R11" s="15"/>
      <c r="S11" s="15"/>
      <c r="T11" s="15"/>
      <c r="U11" s="15"/>
      <c r="V11" s="15"/>
      <c r="W11" s="15"/>
      <c r="X11" s="15"/>
      <c r="Y11" s="9"/>
      <c r="Z11" s="11"/>
      <c r="AA11" s="9"/>
    </row>
    <row r="12" spans="1:27">
      <c r="B12" s="12" t="s">
        <v>4</v>
      </c>
      <c r="C12" s="13"/>
      <c r="D12" s="13"/>
      <c r="E12" s="15"/>
      <c r="F12" s="15"/>
      <c r="G12" s="15"/>
      <c r="H12" s="15"/>
      <c r="I12" s="15"/>
      <c r="J12" s="15"/>
      <c r="K12" s="15"/>
      <c r="L12" s="15"/>
      <c r="M12" s="15"/>
      <c r="N12" s="14"/>
      <c r="O12" s="15"/>
      <c r="P12" s="15"/>
      <c r="Q12" s="15"/>
      <c r="R12" s="15"/>
      <c r="S12" s="15"/>
      <c r="T12" s="15"/>
      <c r="U12" s="15"/>
      <c r="V12" s="15"/>
      <c r="W12" s="15"/>
      <c r="X12" s="15"/>
      <c r="Y12" s="9"/>
      <c r="Z12" s="11"/>
      <c r="AA12" s="9"/>
    </row>
    <row r="13" spans="1:27" ht="15.75" customHeight="1">
      <c r="B13" s="335" t="s">
        <v>926</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9"/>
    </row>
    <row r="14" spans="1:27"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9"/>
    </row>
    <row r="15" spans="1:27" ht="15.75" customHeight="1">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9"/>
    </row>
    <row r="16" spans="1:27" ht="15.75" customHeight="1">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9"/>
    </row>
    <row r="17" spans="1:27">
      <c r="B17" s="15"/>
      <c r="C17" s="15"/>
      <c r="D17" s="15"/>
      <c r="E17" s="15"/>
      <c r="F17" s="15"/>
      <c r="G17" s="15"/>
      <c r="H17" s="15"/>
      <c r="I17" s="15"/>
      <c r="J17" s="15"/>
      <c r="K17" s="15"/>
      <c r="L17" s="15"/>
      <c r="M17" s="15"/>
      <c r="N17" s="14"/>
      <c r="O17" s="15"/>
      <c r="P17" s="15"/>
      <c r="Q17" s="15"/>
      <c r="R17" s="15"/>
      <c r="S17" s="15"/>
      <c r="T17" s="15"/>
      <c r="U17" s="15"/>
      <c r="V17" s="15"/>
      <c r="W17" s="15"/>
      <c r="X17" s="15"/>
      <c r="Y17" s="9"/>
      <c r="Z17" s="11"/>
      <c r="AA17" s="9"/>
    </row>
    <row r="18" spans="1:27">
      <c r="B18" s="12" t="s">
        <v>5</v>
      </c>
      <c r="C18" s="13"/>
      <c r="D18" s="13"/>
      <c r="E18" s="15"/>
      <c r="F18" s="15"/>
      <c r="G18" s="15"/>
      <c r="H18" s="15"/>
      <c r="I18" s="15"/>
      <c r="J18" s="15"/>
      <c r="K18" s="15"/>
      <c r="L18" s="15"/>
      <c r="M18" s="15"/>
      <c r="N18" s="14"/>
      <c r="O18" s="15"/>
      <c r="P18" s="15"/>
      <c r="Q18" s="15"/>
      <c r="R18" s="15"/>
      <c r="S18" s="15"/>
      <c r="T18" s="15"/>
      <c r="U18" s="15"/>
      <c r="V18" s="15"/>
      <c r="W18" s="15"/>
      <c r="X18" s="15"/>
      <c r="Y18" s="9"/>
      <c r="Z18" s="11"/>
      <c r="AA18" s="9"/>
    </row>
    <row r="19" spans="1:27" ht="15" customHeight="1">
      <c r="B19" s="342" t="s">
        <v>927</v>
      </c>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row>
    <row r="20" spans="1:27" ht="16.5" customHeight="1">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row>
    <row r="21" spans="1:27" ht="15" customHeight="1">
      <c r="B21" s="15"/>
      <c r="C21" s="15"/>
      <c r="D21" s="15"/>
      <c r="E21" s="15"/>
      <c r="F21" s="15"/>
      <c r="G21" s="15"/>
      <c r="H21" s="15"/>
      <c r="I21" s="15"/>
      <c r="J21" s="15"/>
      <c r="K21" s="15"/>
      <c r="L21" s="15"/>
      <c r="M21" s="15"/>
      <c r="N21" s="14"/>
      <c r="O21" s="15"/>
      <c r="P21" s="15"/>
      <c r="Q21" s="15"/>
      <c r="R21" s="15"/>
      <c r="S21" s="15"/>
      <c r="T21" s="15"/>
      <c r="U21" s="15"/>
      <c r="V21" s="15"/>
      <c r="W21" s="15"/>
      <c r="X21" s="15"/>
      <c r="Y21" s="9"/>
      <c r="Z21" s="11"/>
      <c r="AA21" s="9"/>
    </row>
    <row r="22" spans="1:27">
      <c r="B22" s="12" t="s">
        <v>6</v>
      </c>
      <c r="C22" s="13"/>
      <c r="D22" s="13"/>
      <c r="E22" s="15"/>
      <c r="F22" s="15"/>
      <c r="G22" s="15"/>
      <c r="H22" s="15"/>
      <c r="I22" s="15"/>
      <c r="J22" s="15"/>
      <c r="K22" s="15"/>
      <c r="L22" s="15"/>
      <c r="M22" s="15"/>
      <c r="N22" s="14"/>
      <c r="O22" s="12" t="s">
        <v>7</v>
      </c>
      <c r="P22" s="13"/>
      <c r="Q22" s="13"/>
      <c r="R22" s="13"/>
      <c r="S22" s="13"/>
      <c r="T22" s="15"/>
      <c r="U22" s="15"/>
      <c r="V22" s="15"/>
      <c r="W22" s="15"/>
      <c r="X22" s="15"/>
      <c r="Y22" s="9"/>
      <c r="Z22" s="11"/>
      <c r="AA22" s="9"/>
    </row>
    <row r="23" spans="1:27" ht="15.75" customHeight="1">
      <c r="B23" s="43" t="s">
        <v>120</v>
      </c>
      <c r="C23" s="18"/>
      <c r="D23" s="18"/>
      <c r="E23" s="18"/>
      <c r="F23" s="18"/>
      <c r="G23" s="18"/>
      <c r="H23" s="18"/>
      <c r="I23" s="18"/>
      <c r="J23" s="18"/>
      <c r="K23" s="18"/>
      <c r="L23" s="18"/>
      <c r="M23" s="18"/>
      <c r="N23" s="19"/>
      <c r="O23" s="18" t="s">
        <v>887</v>
      </c>
      <c r="P23" s="307"/>
      <c r="Q23" s="307"/>
      <c r="R23" s="307"/>
      <c r="S23" s="307"/>
      <c r="T23" s="307"/>
      <c r="U23" s="307"/>
      <c r="V23" s="307"/>
      <c r="W23" s="307"/>
      <c r="X23" s="307"/>
      <c r="Y23" s="307"/>
      <c r="Z23" s="307"/>
      <c r="AA23" s="307"/>
    </row>
    <row r="24" spans="1:27" ht="15.75" customHeight="1">
      <c r="B24" s="43"/>
      <c r="C24" s="18"/>
      <c r="D24" s="18"/>
      <c r="E24" s="18"/>
      <c r="F24" s="18"/>
      <c r="G24" s="18"/>
      <c r="H24" s="18"/>
      <c r="I24" s="18"/>
      <c r="J24" s="18"/>
      <c r="K24" s="18"/>
      <c r="L24" s="18"/>
      <c r="M24" s="18"/>
      <c r="N24" s="19"/>
      <c r="O24" s="334" t="s">
        <v>928</v>
      </c>
      <c r="P24" s="334"/>
      <c r="Q24" s="334"/>
      <c r="R24" s="334"/>
      <c r="S24" s="334"/>
      <c r="T24" s="334"/>
      <c r="U24" s="334"/>
      <c r="V24" s="334"/>
      <c r="W24" s="334"/>
      <c r="X24" s="334"/>
      <c r="Y24" s="334"/>
      <c r="Z24" s="334"/>
      <c r="AA24" s="307"/>
    </row>
    <row r="25" spans="1:27" ht="15.75" customHeight="1">
      <c r="B25" s="43"/>
      <c r="C25" s="18"/>
      <c r="D25" s="18"/>
      <c r="E25" s="18"/>
      <c r="F25" s="18"/>
      <c r="G25" s="18"/>
      <c r="H25" s="18"/>
      <c r="I25" s="18"/>
      <c r="J25" s="18"/>
      <c r="K25" s="18"/>
      <c r="L25" s="18"/>
      <c r="M25" s="18"/>
      <c r="N25" s="19"/>
      <c r="O25" s="334"/>
      <c r="P25" s="334"/>
      <c r="Q25" s="334"/>
      <c r="R25" s="334"/>
      <c r="S25" s="334"/>
      <c r="T25" s="334"/>
      <c r="U25" s="334"/>
      <c r="V25" s="334"/>
      <c r="W25" s="334"/>
      <c r="X25" s="334"/>
      <c r="Y25" s="334"/>
      <c r="Z25" s="334"/>
      <c r="AA25" s="307"/>
    </row>
    <row r="26" spans="1:27">
      <c r="B26" s="15"/>
      <c r="C26" s="15"/>
      <c r="D26" s="15"/>
      <c r="E26" s="15"/>
      <c r="F26" s="15"/>
      <c r="G26" s="15"/>
      <c r="H26" s="15"/>
      <c r="I26" s="15"/>
      <c r="J26" s="15"/>
      <c r="K26" s="15"/>
      <c r="L26" s="15"/>
      <c r="M26" s="15"/>
      <c r="N26" s="14"/>
      <c r="O26" s="15"/>
      <c r="P26" s="15"/>
      <c r="Q26" s="15"/>
      <c r="R26" s="15"/>
      <c r="S26" s="15"/>
      <c r="T26" s="15"/>
      <c r="U26" s="15"/>
      <c r="V26" s="15"/>
      <c r="W26" s="15"/>
      <c r="X26" s="15"/>
      <c r="Y26" s="9"/>
      <c r="Z26" s="11"/>
      <c r="AA26" s="9"/>
    </row>
    <row r="27" spans="1:27">
      <c r="B27" s="12" t="s">
        <v>8</v>
      </c>
      <c r="C27" s="13"/>
      <c r="D27" s="13"/>
      <c r="E27" s="13"/>
      <c r="F27" s="15"/>
      <c r="G27" s="15"/>
      <c r="H27" s="15"/>
      <c r="I27" s="15"/>
      <c r="J27" s="15"/>
      <c r="K27" s="15"/>
      <c r="L27" s="15"/>
      <c r="M27" s="15"/>
      <c r="N27" s="14"/>
      <c r="O27" s="12" t="s">
        <v>9</v>
      </c>
      <c r="P27" s="13"/>
      <c r="Q27" s="13"/>
      <c r="R27" s="15"/>
      <c r="S27" s="15"/>
      <c r="T27" s="15"/>
      <c r="U27" s="15"/>
      <c r="V27" s="15"/>
      <c r="W27" s="15"/>
      <c r="X27" s="15"/>
      <c r="Y27" s="9"/>
      <c r="Z27" s="11"/>
      <c r="AA27" s="9"/>
    </row>
    <row r="28" spans="1:27" ht="15.75">
      <c r="B28" s="18" t="s">
        <v>281</v>
      </c>
      <c r="C28" s="18"/>
      <c r="D28" s="18"/>
      <c r="E28" s="18"/>
      <c r="F28" s="18"/>
      <c r="G28" s="18"/>
      <c r="H28" s="18"/>
      <c r="I28" s="18"/>
      <c r="J28" s="18"/>
      <c r="K28" s="18"/>
      <c r="L28" s="18"/>
      <c r="M28" s="18"/>
      <c r="N28" s="19"/>
      <c r="O28" s="334" t="s">
        <v>929</v>
      </c>
      <c r="P28" s="334"/>
      <c r="Q28" s="334"/>
      <c r="R28" s="334"/>
      <c r="S28" s="334"/>
      <c r="T28" s="334"/>
      <c r="U28" s="334"/>
      <c r="V28" s="334"/>
      <c r="W28" s="334"/>
      <c r="X28" s="334"/>
      <c r="Y28" s="334"/>
      <c r="Z28" s="334"/>
      <c r="AA28" s="9"/>
    </row>
    <row r="29" spans="1:27" ht="15.75">
      <c r="B29" s="18"/>
      <c r="C29" s="18"/>
      <c r="D29" s="18"/>
      <c r="E29" s="18"/>
      <c r="F29" s="18"/>
      <c r="G29" s="18"/>
      <c r="H29" s="18"/>
      <c r="I29" s="18"/>
      <c r="J29" s="18"/>
      <c r="K29" s="18"/>
      <c r="L29" s="18"/>
      <c r="M29" s="18"/>
      <c r="N29" s="19"/>
      <c r="O29" s="334"/>
      <c r="P29" s="334"/>
      <c r="Q29" s="334"/>
      <c r="R29" s="334"/>
      <c r="S29" s="334"/>
      <c r="T29" s="334"/>
      <c r="U29" s="334"/>
      <c r="V29" s="334"/>
      <c r="W29" s="334"/>
      <c r="X29" s="334"/>
      <c r="Y29" s="334"/>
      <c r="Z29" s="334"/>
      <c r="AA29" s="9"/>
    </row>
    <row r="30" spans="1:27">
      <c r="A30" s="6"/>
      <c r="B30" s="21"/>
      <c r="C30" s="21"/>
      <c r="D30" s="21"/>
      <c r="E30" s="21"/>
      <c r="F30" s="21"/>
      <c r="G30" s="21"/>
      <c r="H30" s="21"/>
      <c r="I30" s="21"/>
      <c r="J30" s="21"/>
      <c r="K30" s="21"/>
      <c r="L30" s="21"/>
      <c r="M30" s="21"/>
      <c r="N30" s="22"/>
      <c r="O30" s="21"/>
      <c r="P30" s="21"/>
      <c r="Q30" s="21"/>
      <c r="R30" s="21"/>
      <c r="S30" s="21"/>
      <c r="T30" s="21"/>
      <c r="U30" s="21"/>
      <c r="V30" s="21"/>
      <c r="W30" s="21"/>
      <c r="X30" s="21"/>
      <c r="Y30" s="6"/>
      <c r="Z30" s="8"/>
      <c r="AA30" s="6"/>
    </row>
    <row r="31" spans="1:27">
      <c r="A31" s="3"/>
      <c r="B31" s="3"/>
      <c r="C31" s="3"/>
      <c r="D31" s="3"/>
      <c r="E31" s="3"/>
      <c r="F31" s="3"/>
      <c r="G31" s="3"/>
      <c r="H31" s="3"/>
      <c r="I31" s="3"/>
      <c r="J31" s="3"/>
      <c r="K31" s="3"/>
      <c r="L31" s="3"/>
      <c r="M31" s="3"/>
      <c r="O31" s="3"/>
      <c r="P31" s="3"/>
      <c r="Q31" s="3"/>
      <c r="R31" s="3"/>
      <c r="S31" s="3"/>
      <c r="T31" s="3"/>
      <c r="U31" s="3"/>
      <c r="V31" s="3"/>
      <c r="W31" s="3"/>
      <c r="X31" s="3"/>
      <c r="Y31" s="3"/>
      <c r="Z31" s="23"/>
      <c r="AA31" s="3"/>
    </row>
    <row r="33" spans="2:29">
      <c r="B33" s="24">
        <v>211</v>
      </c>
      <c r="C33" s="24" t="s">
        <v>10</v>
      </c>
      <c r="Z33" s="25">
        <v>10000</v>
      </c>
    </row>
    <row r="34" spans="2:29" s="3" customFormat="1">
      <c r="B34" s="24">
        <v>212</v>
      </c>
      <c r="C34" s="24" t="s">
        <v>11</v>
      </c>
      <c r="Z34" s="26">
        <v>4992</v>
      </c>
    </row>
    <row r="35" spans="2:29">
      <c r="B35" s="24">
        <v>213</v>
      </c>
      <c r="C35" s="24" t="s">
        <v>12</v>
      </c>
      <c r="Z35" s="25">
        <v>5000</v>
      </c>
    </row>
    <row r="36" spans="2:29">
      <c r="B36" s="24">
        <v>214</v>
      </c>
      <c r="C36" s="24" t="s">
        <v>13</v>
      </c>
      <c r="Z36" s="25">
        <v>4992</v>
      </c>
    </row>
    <row r="37" spans="2:29">
      <c r="B37" s="24">
        <v>215</v>
      </c>
      <c r="C37" s="24" t="s">
        <v>14</v>
      </c>
      <c r="Z37" s="25">
        <v>9996</v>
      </c>
    </row>
    <row r="38" spans="2:29">
      <c r="B38" s="24">
        <v>216</v>
      </c>
      <c r="C38" s="24" t="s">
        <v>15</v>
      </c>
      <c r="Z38" s="25">
        <v>9996</v>
      </c>
    </row>
    <row r="39" spans="2:29">
      <c r="B39" s="24">
        <v>218</v>
      </c>
      <c r="C39" s="24" t="s">
        <v>17</v>
      </c>
      <c r="Y39" s="9"/>
      <c r="Z39" s="27">
        <v>1528</v>
      </c>
      <c r="AA39" s="9"/>
      <c r="AB39" s="9"/>
      <c r="AC39" s="9"/>
    </row>
    <row r="40" spans="2:29">
      <c r="B40" s="24">
        <v>221</v>
      </c>
      <c r="C40" s="24" t="s">
        <v>18</v>
      </c>
      <c r="Y40" s="9"/>
      <c r="Z40" s="28">
        <v>4992</v>
      </c>
      <c r="AA40" s="9"/>
      <c r="AB40" s="9"/>
      <c r="AC40" s="9"/>
    </row>
    <row r="41" spans="2:29">
      <c r="B41" s="24">
        <v>241</v>
      </c>
      <c r="C41" s="24" t="s">
        <v>21</v>
      </c>
      <c r="Y41" s="9"/>
      <c r="Z41" s="28">
        <v>19998</v>
      </c>
      <c r="AA41" s="9"/>
      <c r="AB41" s="9"/>
      <c r="AC41" s="9"/>
    </row>
    <row r="42" spans="2:29">
      <c r="B42" s="24">
        <v>242</v>
      </c>
      <c r="C42" s="24" t="s">
        <v>22</v>
      </c>
      <c r="Z42" s="28">
        <v>10044</v>
      </c>
    </row>
    <row r="43" spans="2:29">
      <c r="B43" s="24">
        <v>243</v>
      </c>
      <c r="C43" s="24" t="s">
        <v>23</v>
      </c>
      <c r="Z43" s="28">
        <v>5092</v>
      </c>
    </row>
    <row r="44" spans="2:29">
      <c r="B44" s="24">
        <v>244</v>
      </c>
      <c r="C44" s="24" t="s">
        <v>24</v>
      </c>
      <c r="Z44" s="28">
        <v>3492</v>
      </c>
    </row>
    <row r="45" spans="2:29">
      <c r="B45" s="24">
        <v>246</v>
      </c>
      <c r="C45" s="24" t="s">
        <v>26</v>
      </c>
      <c r="Z45" s="28">
        <v>7992</v>
      </c>
    </row>
    <row r="46" spans="2:29">
      <c r="B46" s="24">
        <v>247</v>
      </c>
      <c r="C46" s="24" t="s">
        <v>27</v>
      </c>
      <c r="Z46" s="28">
        <v>30088</v>
      </c>
    </row>
    <row r="47" spans="2:29">
      <c r="B47" s="14">
        <v>248</v>
      </c>
      <c r="C47" s="14" t="s">
        <v>28</v>
      </c>
      <c r="Z47" s="28">
        <v>504996</v>
      </c>
    </row>
    <row r="48" spans="2:29">
      <c r="B48" s="14">
        <v>249</v>
      </c>
      <c r="C48" s="14" t="s">
        <v>29</v>
      </c>
      <c r="Z48" s="28">
        <v>5000.3999999999996</v>
      </c>
    </row>
    <row r="49" spans="2:26">
      <c r="B49" s="14">
        <v>251</v>
      </c>
      <c r="C49" s="14" t="s">
        <v>1288</v>
      </c>
      <c r="Z49" s="28">
        <v>2000</v>
      </c>
    </row>
    <row r="50" spans="2:26">
      <c r="B50" s="14">
        <v>252</v>
      </c>
      <c r="C50" s="14" t="s">
        <v>1228</v>
      </c>
      <c r="Z50" s="28">
        <v>12000</v>
      </c>
    </row>
    <row r="51" spans="2:26">
      <c r="B51" s="14">
        <v>256</v>
      </c>
      <c r="C51" s="14" t="s">
        <v>1315</v>
      </c>
      <c r="Z51" s="28">
        <v>15040</v>
      </c>
    </row>
    <row r="52" spans="2:26">
      <c r="B52" s="14">
        <v>261</v>
      </c>
      <c r="C52" s="14" t="s">
        <v>36</v>
      </c>
      <c r="Z52" s="28">
        <v>1999992</v>
      </c>
    </row>
    <row r="53" spans="2:26">
      <c r="B53" s="14">
        <v>271</v>
      </c>
      <c r="C53" s="24" t="s">
        <v>37</v>
      </c>
      <c r="Z53" s="28">
        <v>10000</v>
      </c>
    </row>
    <row r="54" spans="2:26">
      <c r="B54" s="14">
        <v>272</v>
      </c>
      <c r="C54" s="24" t="s">
        <v>788</v>
      </c>
      <c r="Z54" s="28">
        <v>19992</v>
      </c>
    </row>
    <row r="55" spans="2:26">
      <c r="B55" s="14">
        <v>291</v>
      </c>
      <c r="C55" s="24" t="s">
        <v>42</v>
      </c>
      <c r="Z55" s="28">
        <v>49992</v>
      </c>
    </row>
    <row r="56" spans="2:26">
      <c r="B56" s="24">
        <v>294</v>
      </c>
      <c r="C56" s="24" t="s">
        <v>313</v>
      </c>
      <c r="Z56" s="28">
        <v>3000</v>
      </c>
    </row>
    <row r="57" spans="2:26">
      <c r="B57" s="24">
        <v>296</v>
      </c>
      <c r="C57" s="24" t="s">
        <v>45</v>
      </c>
      <c r="Z57" s="28">
        <v>200000</v>
      </c>
    </row>
    <row r="58" spans="2:26">
      <c r="B58" s="24">
        <v>298</v>
      </c>
      <c r="C58" s="24" t="s">
        <v>46</v>
      </c>
      <c r="Z58" s="28">
        <v>300000</v>
      </c>
    </row>
    <row r="59" spans="2:26">
      <c r="B59" s="14">
        <v>325</v>
      </c>
      <c r="C59" s="14" t="s">
        <v>52</v>
      </c>
      <c r="Z59" s="28">
        <v>1000000</v>
      </c>
    </row>
    <row r="60" spans="2:26">
      <c r="B60" s="14">
        <v>326</v>
      </c>
      <c r="C60" s="14" t="s">
        <v>53</v>
      </c>
      <c r="Z60" s="28">
        <v>1000000</v>
      </c>
    </row>
    <row r="61" spans="2:26">
      <c r="B61" s="14">
        <v>331</v>
      </c>
      <c r="C61" s="14" t="s">
        <v>55</v>
      </c>
      <c r="Z61" s="28">
        <v>20024</v>
      </c>
    </row>
    <row r="62" spans="2:26">
      <c r="B62" s="14">
        <v>332</v>
      </c>
      <c r="C62" s="14" t="s">
        <v>1336</v>
      </c>
      <c r="Z62" s="28">
        <v>20006</v>
      </c>
    </row>
    <row r="63" spans="2:26">
      <c r="B63" s="14">
        <v>333</v>
      </c>
      <c r="C63" s="14" t="s">
        <v>1337</v>
      </c>
      <c r="Z63" s="28">
        <v>10000</v>
      </c>
    </row>
    <row r="64" spans="2:26">
      <c r="B64" s="14">
        <v>334</v>
      </c>
      <c r="C64" s="14" t="s">
        <v>1316</v>
      </c>
      <c r="Z64" s="28">
        <v>49992</v>
      </c>
    </row>
    <row r="65" spans="2:26">
      <c r="B65" s="14">
        <v>335</v>
      </c>
      <c r="C65" s="14" t="s">
        <v>1338</v>
      </c>
      <c r="Z65" s="28">
        <v>10000</v>
      </c>
    </row>
    <row r="66" spans="2:26">
      <c r="B66" s="14">
        <v>351</v>
      </c>
      <c r="C66" s="14" t="s">
        <v>992</v>
      </c>
      <c r="Z66" s="28">
        <v>9996</v>
      </c>
    </row>
    <row r="67" spans="2:26">
      <c r="B67" s="14">
        <v>352</v>
      </c>
      <c r="C67" s="14" t="s">
        <v>1317</v>
      </c>
      <c r="Z67" s="28">
        <v>4992</v>
      </c>
    </row>
    <row r="68" spans="2:26">
      <c r="B68" s="14">
        <v>353</v>
      </c>
      <c r="C68" s="14" t="s">
        <v>1318</v>
      </c>
      <c r="Z68" s="28">
        <v>10036</v>
      </c>
    </row>
    <row r="69" spans="2:26">
      <c r="B69" s="14">
        <v>355</v>
      </c>
      <c r="C69" s="14" t="s">
        <v>1247</v>
      </c>
      <c r="Z69" s="28">
        <v>125000</v>
      </c>
    </row>
    <row r="70" spans="2:26">
      <c r="B70" s="24">
        <v>357</v>
      </c>
      <c r="C70" s="24" t="s">
        <v>1310</v>
      </c>
      <c r="Z70" s="28">
        <v>150076</v>
      </c>
    </row>
    <row r="71" spans="2:26">
      <c r="B71" s="24">
        <v>359</v>
      </c>
      <c r="C71" s="24" t="s">
        <v>1335</v>
      </c>
      <c r="Z71" s="28">
        <v>5012</v>
      </c>
    </row>
    <row r="72" spans="2:26">
      <c r="B72" s="14">
        <v>515</v>
      </c>
      <c r="C72" s="14" t="s">
        <v>1277</v>
      </c>
      <c r="Z72" s="28">
        <v>9996</v>
      </c>
    </row>
    <row r="73" spans="2:26">
      <c r="B73" s="14">
        <v>519</v>
      </c>
      <c r="C73" s="14" t="s">
        <v>766</v>
      </c>
      <c r="Z73" s="28">
        <v>15048</v>
      </c>
    </row>
    <row r="74" spans="2:26">
      <c r="B74" s="14">
        <v>523</v>
      </c>
      <c r="C74" s="14" t="s">
        <v>1269</v>
      </c>
      <c r="Z74" s="28">
        <v>7992</v>
      </c>
    </row>
    <row r="75" spans="2:26">
      <c r="B75" s="14">
        <v>549</v>
      </c>
      <c r="C75" s="14" t="s">
        <v>283</v>
      </c>
      <c r="Z75" s="28">
        <v>50020</v>
      </c>
    </row>
    <row r="76" spans="2:26">
      <c r="B76" s="14">
        <v>565</v>
      </c>
      <c r="C76" s="14" t="s">
        <v>1239</v>
      </c>
      <c r="Z76" s="28">
        <v>10034</v>
      </c>
    </row>
    <row r="77" spans="2:26">
      <c r="B77" s="14">
        <v>566</v>
      </c>
      <c r="C77" s="14" t="s">
        <v>1339</v>
      </c>
      <c r="Z77" s="28">
        <v>50020</v>
      </c>
    </row>
    <row r="78" spans="2:26">
      <c r="B78" s="14">
        <v>567</v>
      </c>
      <c r="C78" s="14" t="s">
        <v>99</v>
      </c>
      <c r="Z78" s="28">
        <v>40172</v>
      </c>
    </row>
    <row r="79" spans="2:26">
      <c r="B79" s="14">
        <v>569</v>
      </c>
      <c r="C79" s="14" t="s">
        <v>100</v>
      </c>
      <c r="Z79" s="28">
        <v>19992</v>
      </c>
    </row>
    <row r="80" spans="2:26">
      <c r="B80" s="14"/>
      <c r="C80" s="14"/>
      <c r="Z80" s="28"/>
    </row>
    <row r="81" spans="2:26">
      <c r="X81" s="35"/>
      <c r="Y81" s="36" t="s">
        <v>102</v>
      </c>
      <c r="Z81" s="37">
        <f>SUM(Z33:Z80)</f>
        <v>5868622.4000000004</v>
      </c>
    </row>
    <row r="82" spans="2:26">
      <c r="B82" s="6"/>
      <c r="C82" s="6"/>
      <c r="D82" s="6"/>
      <c r="E82" s="6"/>
      <c r="F82" s="6"/>
      <c r="G82" s="6"/>
      <c r="H82" s="6"/>
      <c r="I82" s="6"/>
      <c r="J82" s="6"/>
      <c r="K82" s="6"/>
      <c r="L82" s="6"/>
      <c r="M82" s="6"/>
      <c r="N82" s="7"/>
      <c r="O82" s="6"/>
      <c r="P82" s="6"/>
      <c r="Q82" s="6"/>
      <c r="R82" s="6"/>
      <c r="S82" s="6"/>
      <c r="T82" s="6"/>
      <c r="U82" s="6"/>
      <c r="V82" s="6"/>
      <c r="W82" s="6"/>
      <c r="X82" s="6"/>
      <c r="Y82" s="6"/>
      <c r="Z82" s="8"/>
    </row>
    <row r="83" spans="2:26">
      <c r="B83" s="9"/>
      <c r="C83" s="9"/>
      <c r="D83" s="9"/>
      <c r="E83" s="9"/>
      <c r="F83" s="9"/>
      <c r="G83" s="9"/>
      <c r="H83" s="9"/>
      <c r="I83" s="9"/>
      <c r="J83" s="9"/>
      <c r="K83" s="9"/>
      <c r="L83" s="9"/>
      <c r="M83" s="9"/>
      <c r="N83" s="10"/>
      <c r="O83" s="9"/>
      <c r="P83" s="9"/>
      <c r="Q83" s="9"/>
      <c r="R83" s="9"/>
      <c r="S83" s="9"/>
      <c r="T83" s="9"/>
      <c r="U83" s="9"/>
      <c r="V83" s="9"/>
      <c r="W83" s="9"/>
      <c r="X83" s="9"/>
      <c r="Y83" s="9"/>
    </row>
    <row r="84" spans="2:26">
      <c r="B84" s="40" t="s">
        <v>103</v>
      </c>
      <c r="C84" s="35"/>
      <c r="D84" s="35"/>
      <c r="O84" s="40" t="s">
        <v>104</v>
      </c>
      <c r="P84" s="35"/>
      <c r="Q84" s="35"/>
      <c r="Z84" s="39"/>
    </row>
    <row r="85" spans="2:26">
      <c r="B85" t="s">
        <v>284</v>
      </c>
      <c r="O85" s="41" t="s">
        <v>930</v>
      </c>
      <c r="P85" s="41"/>
      <c r="Q85" s="41"/>
      <c r="R85" s="41"/>
      <c r="S85" s="41"/>
      <c r="T85" s="41"/>
      <c r="U85" s="41"/>
      <c r="V85" s="41"/>
      <c r="W85" s="41"/>
      <c r="X85" s="41"/>
      <c r="Y85" s="41"/>
      <c r="Z85" s="39"/>
    </row>
    <row r="86" spans="2:26">
      <c r="Z86" s="42"/>
    </row>
    <row r="87" spans="2:26">
      <c r="B87" s="40" t="s">
        <v>105</v>
      </c>
      <c r="C87" s="35"/>
      <c r="D87" s="35"/>
      <c r="Z87" s="39"/>
    </row>
    <row r="88" spans="2:26">
      <c r="B88" s="351">
        <v>12000</v>
      </c>
      <c r="C88" s="351"/>
      <c r="Z88" s="39"/>
    </row>
    <row r="89" spans="2:26">
      <c r="Z89" s="39"/>
    </row>
    <row r="90" spans="2:26">
      <c r="B90" s="40" t="s">
        <v>106</v>
      </c>
      <c r="C90" s="35"/>
      <c r="D90" s="35"/>
      <c r="Z90" s="39"/>
    </row>
    <row r="91" spans="2:26">
      <c r="B91" s="351">
        <v>144000</v>
      </c>
      <c r="C91" s="351"/>
      <c r="Z91" s="39"/>
    </row>
    <row r="92" spans="2:26">
      <c r="B92" s="6"/>
      <c r="C92" s="6"/>
      <c r="D92" s="6"/>
      <c r="E92" s="6"/>
      <c r="F92" s="6"/>
      <c r="G92" s="6"/>
      <c r="H92" s="6"/>
      <c r="I92" s="6"/>
      <c r="J92" s="6"/>
      <c r="K92" s="6"/>
      <c r="L92" s="6"/>
      <c r="M92" s="6"/>
      <c r="N92" s="7"/>
      <c r="O92" s="6"/>
      <c r="P92" s="6"/>
      <c r="Q92" s="6"/>
      <c r="R92" s="6"/>
      <c r="S92" s="6"/>
      <c r="T92" s="6"/>
      <c r="U92" s="6"/>
      <c r="V92" s="6"/>
      <c r="W92" s="6"/>
      <c r="X92" s="6"/>
      <c r="Y92" s="6"/>
      <c r="Z92" s="38"/>
    </row>
    <row r="94" spans="2:26">
      <c r="B94" s="40" t="s">
        <v>1141</v>
      </c>
      <c r="C94" s="35"/>
      <c r="D94" s="35"/>
      <c r="E94" s="35"/>
      <c r="Z94" s="39"/>
    </row>
    <row r="95" spans="2:26">
      <c r="Z95" s="39"/>
    </row>
    <row r="96" spans="2:26">
      <c r="B96" s="40" t="s">
        <v>108</v>
      </c>
      <c r="C96" s="35"/>
      <c r="F96" s="40" t="s">
        <v>109</v>
      </c>
      <c r="G96" s="35"/>
      <c r="J96" s="40" t="s">
        <v>110</v>
      </c>
      <c r="K96" s="35"/>
      <c r="N96" s="40" t="s">
        <v>111</v>
      </c>
      <c r="O96" s="35"/>
      <c r="R96" s="40" t="s">
        <v>112</v>
      </c>
      <c r="S96" s="35"/>
      <c r="W96" s="40" t="s">
        <v>113</v>
      </c>
      <c r="X96" s="35"/>
      <c r="Z96" s="39"/>
    </row>
    <row r="97" spans="2:26">
      <c r="B97" s="352">
        <v>12000</v>
      </c>
      <c r="C97" s="352"/>
      <c r="F97" s="352">
        <v>12000</v>
      </c>
      <c r="G97" s="352"/>
      <c r="J97" s="352">
        <v>12000</v>
      </c>
      <c r="K97" s="352"/>
      <c r="N97" s="352">
        <v>12000</v>
      </c>
      <c r="O97" s="352"/>
      <c r="R97" s="352">
        <v>12000</v>
      </c>
      <c r="S97" s="352"/>
      <c r="W97" s="352">
        <v>12000</v>
      </c>
      <c r="X97" s="352"/>
      <c r="Z97" s="39"/>
    </row>
    <row r="98" spans="2:26">
      <c r="N98"/>
      <c r="Z98" s="39"/>
    </row>
    <row r="99" spans="2:26">
      <c r="B99" s="40" t="s">
        <v>114</v>
      </c>
      <c r="C99" s="35"/>
      <c r="F99" s="40" t="s">
        <v>115</v>
      </c>
      <c r="G99" s="35"/>
      <c r="J99" s="40" t="s">
        <v>116</v>
      </c>
      <c r="K99" s="35"/>
      <c r="L99" s="35"/>
      <c r="N99" s="40" t="s">
        <v>117</v>
      </c>
      <c r="O99" s="35"/>
      <c r="R99" s="40" t="s">
        <v>118</v>
      </c>
      <c r="S99" s="35"/>
      <c r="T99" s="35"/>
      <c r="W99" s="40" t="s">
        <v>119</v>
      </c>
      <c r="X99" s="35"/>
      <c r="Y99" s="35"/>
      <c r="Z99" s="39"/>
    </row>
    <row r="100" spans="2:26">
      <c r="B100" s="352">
        <v>12000</v>
      </c>
      <c r="C100" s="352"/>
      <c r="F100" s="352">
        <v>12000</v>
      </c>
      <c r="G100" s="352"/>
      <c r="J100" s="352">
        <v>12000</v>
      </c>
      <c r="K100" s="352"/>
      <c r="N100" s="352">
        <v>12000</v>
      </c>
      <c r="O100" s="352"/>
      <c r="R100" s="352">
        <v>12000</v>
      </c>
      <c r="S100" s="352"/>
      <c r="W100" s="352">
        <v>12000</v>
      </c>
      <c r="X100" s="352"/>
      <c r="Z100" s="39"/>
    </row>
    <row r="101" spans="2:26">
      <c r="B101" s="6"/>
      <c r="C101" s="6"/>
      <c r="D101" s="6"/>
      <c r="E101" s="6"/>
      <c r="F101" s="6"/>
      <c r="G101" s="6"/>
      <c r="H101" s="6"/>
      <c r="I101" s="6"/>
      <c r="J101" s="6"/>
      <c r="K101" s="6"/>
      <c r="L101" s="6"/>
      <c r="M101" s="6"/>
      <c r="N101" s="7"/>
      <c r="O101" s="6"/>
      <c r="P101" s="6"/>
      <c r="Q101" s="6"/>
      <c r="R101" s="6"/>
      <c r="S101" s="6"/>
      <c r="T101" s="6"/>
      <c r="U101" s="6"/>
      <c r="V101" s="6"/>
      <c r="W101" s="6"/>
      <c r="X101" s="6"/>
      <c r="Y101" s="6"/>
      <c r="Z101" s="38"/>
    </row>
    <row r="103" spans="2:26">
      <c r="B103" s="40" t="s">
        <v>103</v>
      </c>
      <c r="C103" s="35"/>
      <c r="D103" s="35"/>
      <c r="O103" s="40" t="s">
        <v>104</v>
      </c>
      <c r="P103" s="35"/>
      <c r="Q103" s="35"/>
      <c r="Z103" s="39"/>
    </row>
    <row r="104" spans="2:26">
      <c r="B104" s="41" t="s">
        <v>285</v>
      </c>
      <c r="C104" s="41"/>
      <c r="D104" s="41"/>
      <c r="E104" s="41"/>
      <c r="F104" s="41"/>
      <c r="G104" s="41"/>
      <c r="H104" s="41"/>
      <c r="I104" s="41"/>
      <c r="J104" s="41"/>
      <c r="K104" s="41"/>
      <c r="L104" s="41"/>
      <c r="M104" s="41"/>
      <c r="O104" s="41" t="s">
        <v>931</v>
      </c>
      <c r="P104" s="41"/>
      <c r="Q104" s="41"/>
      <c r="R104" s="41"/>
      <c r="S104" s="41"/>
      <c r="T104" s="41"/>
      <c r="U104" s="41"/>
      <c r="V104" s="41"/>
      <c r="W104" s="41"/>
      <c r="X104" s="41"/>
      <c r="Y104" s="41"/>
      <c r="Z104" s="39"/>
    </row>
    <row r="105" spans="2:26">
      <c r="Z105" s="42"/>
    </row>
    <row r="106" spans="2:26">
      <c r="B106" s="40" t="s">
        <v>105</v>
      </c>
      <c r="C106" s="35"/>
      <c r="D106" s="35"/>
      <c r="Z106" s="39"/>
    </row>
    <row r="107" spans="2:26">
      <c r="B107" s="248">
        <v>170</v>
      </c>
      <c r="Z107" s="39"/>
    </row>
    <row r="108" spans="2:26">
      <c r="Z108" s="39"/>
    </row>
    <row r="109" spans="2:26">
      <c r="B109" s="40" t="s">
        <v>106</v>
      </c>
      <c r="C109" s="35"/>
      <c r="D109" s="35"/>
      <c r="Z109" s="39"/>
    </row>
    <row r="110" spans="2:26">
      <c r="B110" s="403">
        <v>2040</v>
      </c>
      <c r="C110" s="403"/>
      <c r="Z110" s="39"/>
    </row>
    <row r="111" spans="2:26">
      <c r="B111" s="6"/>
      <c r="C111" s="6"/>
      <c r="D111" s="6"/>
      <c r="E111" s="6"/>
      <c r="F111" s="6"/>
      <c r="G111" s="6"/>
      <c r="H111" s="6"/>
      <c r="I111" s="6"/>
      <c r="J111" s="6"/>
      <c r="K111" s="6"/>
      <c r="L111" s="6"/>
      <c r="M111" s="6"/>
      <c r="N111" s="7"/>
      <c r="O111" s="6"/>
      <c r="P111" s="6"/>
      <c r="Q111" s="6"/>
      <c r="R111" s="6"/>
      <c r="S111" s="6"/>
      <c r="T111" s="6"/>
      <c r="U111" s="6"/>
      <c r="V111" s="6"/>
      <c r="W111" s="6"/>
      <c r="X111" s="6"/>
      <c r="Y111" s="6"/>
      <c r="Z111" s="38"/>
    </row>
    <row r="113" spans="2:26">
      <c r="B113" s="40" t="s">
        <v>1141</v>
      </c>
      <c r="C113" s="35"/>
      <c r="D113" s="35"/>
      <c r="E113" s="35"/>
      <c r="Z113" s="39"/>
    </row>
    <row r="114" spans="2:26">
      <c r="Z114" s="39"/>
    </row>
    <row r="115" spans="2:26">
      <c r="Z115" s="39"/>
    </row>
    <row r="116" spans="2:26">
      <c r="B116" s="40" t="s">
        <v>108</v>
      </c>
      <c r="C116" s="35"/>
      <c r="F116" s="40" t="s">
        <v>109</v>
      </c>
      <c r="G116" s="35"/>
      <c r="J116" s="40" t="s">
        <v>110</v>
      </c>
      <c r="K116" s="35"/>
      <c r="N116" s="40" t="s">
        <v>111</v>
      </c>
      <c r="O116" s="35"/>
      <c r="R116" s="40" t="s">
        <v>112</v>
      </c>
      <c r="S116" s="35"/>
      <c r="W116" s="40" t="s">
        <v>113</v>
      </c>
      <c r="X116" s="35"/>
      <c r="Z116" s="39"/>
    </row>
    <row r="117" spans="2:26">
      <c r="B117">
        <v>170</v>
      </c>
      <c r="F117">
        <v>150</v>
      </c>
      <c r="J117">
        <v>150</v>
      </c>
      <c r="N117">
        <v>150</v>
      </c>
      <c r="O117" s="3"/>
      <c r="R117">
        <v>150</v>
      </c>
      <c r="W117">
        <v>150</v>
      </c>
      <c r="Z117" s="39"/>
    </row>
    <row r="118" spans="2:26">
      <c r="N118"/>
      <c r="Z118" s="39"/>
    </row>
    <row r="119" spans="2:26">
      <c r="B119" s="40" t="s">
        <v>114</v>
      </c>
      <c r="C119" s="35"/>
      <c r="F119" s="40" t="s">
        <v>115</v>
      </c>
      <c r="G119" s="35"/>
      <c r="J119" s="40" t="s">
        <v>116</v>
      </c>
      <c r="K119" s="35"/>
      <c r="L119" s="35"/>
      <c r="N119" s="40" t="s">
        <v>117</v>
      </c>
      <c r="O119" s="35"/>
      <c r="R119" s="40" t="s">
        <v>118</v>
      </c>
      <c r="S119" s="35"/>
      <c r="T119" s="35"/>
      <c r="W119" s="40" t="s">
        <v>119</v>
      </c>
      <c r="X119" s="35"/>
      <c r="Y119" s="35"/>
      <c r="Z119" s="39"/>
    </row>
    <row r="120" spans="2:26">
      <c r="B120">
        <v>150</v>
      </c>
      <c r="F120">
        <v>150</v>
      </c>
      <c r="J120">
        <v>150</v>
      </c>
      <c r="N120">
        <v>150</v>
      </c>
      <c r="R120">
        <v>150</v>
      </c>
      <c r="W120">
        <v>150</v>
      </c>
      <c r="Z120" s="39"/>
    </row>
    <row r="121" spans="2:26">
      <c r="Z121" s="39"/>
    </row>
  </sheetData>
  <mergeCells count="20">
    <mergeCell ref="R100:S100"/>
    <mergeCell ref="W100:X100"/>
    <mergeCell ref="B100:C100"/>
    <mergeCell ref="F100:G100"/>
    <mergeCell ref="B110:C110"/>
    <mergeCell ref="J100:K100"/>
    <mergeCell ref="N100:O100"/>
    <mergeCell ref="R97:S97"/>
    <mergeCell ref="W97:X97"/>
    <mergeCell ref="B9:V10"/>
    <mergeCell ref="B13:Z16"/>
    <mergeCell ref="O24:Z25"/>
    <mergeCell ref="O28:Z29"/>
    <mergeCell ref="B19:AA20"/>
    <mergeCell ref="B88:C88"/>
    <mergeCell ref="B91:C91"/>
    <mergeCell ref="B97:C97"/>
    <mergeCell ref="F97:G97"/>
    <mergeCell ref="J97:K97"/>
    <mergeCell ref="N97:O97"/>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6"/>
  <dimension ref="A1:AI115"/>
  <sheetViews>
    <sheetView zoomScaleNormal="100" workbookViewId="0">
      <selection activeCell="B11" sqref="B11"/>
    </sheetView>
  </sheetViews>
  <sheetFormatPr baseColWidth="10" defaultColWidth="3.7109375" defaultRowHeight="15"/>
  <cols>
    <col min="2" max="2" width="4" bestFit="1" customWidth="1"/>
    <col min="17" max="17" width="3.7109375" style="3"/>
    <col min="18" max="18" width="3.7109375" customWidth="1"/>
    <col min="29" max="29" width="15.5703125" style="1" customWidth="1"/>
  </cols>
  <sheetData>
    <row r="1" spans="1:30">
      <c r="Q1"/>
    </row>
    <row r="2" spans="1:30" ht="18.75">
      <c r="B2" s="2" t="s">
        <v>0</v>
      </c>
    </row>
    <row r="3" spans="1:30" ht="15.75">
      <c r="B3" s="4" t="s">
        <v>239</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238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237</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 customHeight="1">
      <c r="B12" s="334" t="s">
        <v>236</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ht="1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row>
    <row r="14" spans="1:30" ht="15.75"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row>
    <row r="15" spans="1:30" ht="15.75">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row>
    <row r="16" spans="1:30" ht="15" customHeight="1">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12" t="s">
        <v>5</v>
      </c>
      <c r="C17" s="13"/>
      <c r="D17" s="13"/>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ht="15" customHeight="1">
      <c r="B18" s="334" t="s">
        <v>938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6.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row>
    <row r="20" spans="1:30"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0" ht="15.75">
      <c r="B22" s="18"/>
      <c r="C22" s="18"/>
      <c r="D22" s="18"/>
      <c r="E22" s="18"/>
      <c r="F22" s="18"/>
      <c r="G22" s="18"/>
      <c r="H22" s="18"/>
      <c r="I22" s="18"/>
      <c r="J22" s="18"/>
      <c r="K22" s="18"/>
      <c r="L22" s="18"/>
      <c r="M22" s="18"/>
      <c r="N22" s="18"/>
      <c r="O22" s="18"/>
      <c r="P22" s="18"/>
      <c r="Q22" s="19"/>
      <c r="R22" s="335" t="s">
        <v>939</v>
      </c>
      <c r="S22" s="335"/>
      <c r="T22" s="335"/>
      <c r="U22" s="335"/>
      <c r="V22" s="335"/>
      <c r="W22" s="335"/>
      <c r="X22" s="335"/>
      <c r="Y22" s="335"/>
      <c r="Z22" s="335"/>
      <c r="AA22" s="335"/>
      <c r="AB22" s="335"/>
      <c r="AC22" s="11"/>
      <c r="AD22" s="9"/>
    </row>
    <row r="23" spans="1:30" ht="15.75">
      <c r="B23" s="18"/>
      <c r="C23" s="18"/>
      <c r="D23" s="18"/>
      <c r="E23" s="18"/>
      <c r="F23" s="18"/>
      <c r="G23" s="18"/>
      <c r="H23" s="18"/>
      <c r="I23" s="18"/>
      <c r="J23" s="18"/>
      <c r="K23" s="18"/>
      <c r="L23" s="18"/>
      <c r="M23" s="18"/>
      <c r="N23" s="18"/>
      <c r="O23" s="18"/>
      <c r="P23" s="18"/>
      <c r="Q23" s="19"/>
      <c r="R23" s="335"/>
      <c r="S23" s="335"/>
      <c r="T23" s="335"/>
      <c r="U23" s="335"/>
      <c r="V23" s="335"/>
      <c r="W23" s="335"/>
      <c r="X23" s="335"/>
      <c r="Y23" s="335"/>
      <c r="Z23" s="335"/>
      <c r="AA23" s="335"/>
      <c r="AB23" s="335"/>
      <c r="AC23" s="11"/>
      <c r="AD23" s="9"/>
    </row>
    <row r="24" spans="1:30">
      <c r="B24" s="15"/>
      <c r="C24" s="15"/>
      <c r="D24" s="15"/>
      <c r="E24" s="15"/>
      <c r="F24" s="15"/>
      <c r="G24" s="15"/>
      <c r="H24" s="15"/>
      <c r="I24" s="15"/>
      <c r="J24" s="15"/>
      <c r="K24" s="15"/>
      <c r="L24" s="15"/>
      <c r="M24" s="15"/>
      <c r="N24" s="15"/>
      <c r="O24" s="15"/>
      <c r="P24" s="15"/>
      <c r="Q24" s="14"/>
      <c r="R24" s="15"/>
      <c r="S24" s="15"/>
      <c r="T24" s="15"/>
      <c r="U24" s="15"/>
      <c r="V24" s="15"/>
      <c r="W24" s="15"/>
      <c r="X24" s="15"/>
      <c r="Y24" s="15"/>
      <c r="Z24" s="15"/>
      <c r="AA24" s="15"/>
      <c r="AB24" s="9"/>
      <c r="AC24" s="11"/>
      <c r="AD24" s="9"/>
    </row>
    <row r="25" spans="1:30">
      <c r="B25" s="12" t="s">
        <v>8</v>
      </c>
      <c r="C25" s="13"/>
      <c r="D25" s="13"/>
      <c r="E25" s="13"/>
      <c r="F25" s="15"/>
      <c r="G25" s="15"/>
      <c r="H25" s="15"/>
      <c r="I25" s="15"/>
      <c r="J25" s="15"/>
      <c r="K25" s="15"/>
      <c r="L25" s="15"/>
      <c r="M25" s="15"/>
      <c r="N25" s="15"/>
      <c r="O25" s="15"/>
      <c r="P25" s="15"/>
      <c r="Q25" s="14"/>
      <c r="R25" s="12" t="s">
        <v>9</v>
      </c>
      <c r="S25" s="13"/>
      <c r="T25" s="13"/>
      <c r="U25" s="15"/>
      <c r="V25" s="15"/>
      <c r="W25" s="15"/>
      <c r="X25" s="15"/>
      <c r="Y25" s="15"/>
      <c r="Z25" s="15"/>
      <c r="AA25" s="15"/>
      <c r="AB25" s="9"/>
      <c r="AC25" s="11"/>
      <c r="AD25" s="9"/>
    </row>
    <row r="26" spans="1:30" ht="15.75">
      <c r="B26" s="18" t="s">
        <v>122</v>
      </c>
      <c r="C26" s="18"/>
      <c r="D26" s="18"/>
      <c r="E26" s="18"/>
      <c r="F26" s="18"/>
      <c r="G26" s="18"/>
      <c r="H26" s="18"/>
      <c r="I26" s="18"/>
      <c r="J26" s="18"/>
      <c r="K26" s="18"/>
      <c r="L26" s="18"/>
      <c r="M26" s="18"/>
      <c r="N26" s="18"/>
      <c r="O26" s="18"/>
      <c r="P26" s="18"/>
      <c r="Q26" s="19"/>
      <c r="R26" s="18" t="s">
        <v>940</v>
      </c>
      <c r="S26" s="18"/>
      <c r="T26" s="15"/>
      <c r="U26" s="15"/>
      <c r="V26" s="15"/>
      <c r="W26" s="15"/>
      <c r="X26" s="15"/>
      <c r="Y26" s="15"/>
      <c r="Z26" s="15"/>
      <c r="AA26" s="15"/>
      <c r="AB26" s="9"/>
      <c r="AC26" s="11"/>
      <c r="AD26" s="9"/>
    </row>
    <row r="27" spans="1:30">
      <c r="A27" s="6"/>
      <c r="B27" s="21"/>
      <c r="C27" s="21"/>
      <c r="D27" s="21"/>
      <c r="E27" s="21"/>
      <c r="F27" s="21"/>
      <c r="G27" s="21"/>
      <c r="H27" s="21"/>
      <c r="I27" s="21"/>
      <c r="J27" s="21"/>
      <c r="K27" s="21"/>
      <c r="L27" s="21"/>
      <c r="M27" s="21"/>
      <c r="N27" s="21"/>
      <c r="O27" s="21"/>
      <c r="P27" s="21"/>
      <c r="Q27" s="22"/>
      <c r="R27" s="21"/>
      <c r="S27" s="21"/>
      <c r="T27" s="21"/>
      <c r="U27" s="21"/>
      <c r="V27" s="21"/>
      <c r="W27" s="21"/>
      <c r="X27" s="21"/>
      <c r="Y27" s="21"/>
      <c r="Z27" s="21"/>
      <c r="AA27" s="21"/>
      <c r="AB27" s="6"/>
      <c r="AC27" s="8"/>
      <c r="AD27" s="6"/>
    </row>
    <row r="28" spans="1:30">
      <c r="A28" s="3"/>
      <c r="B28" s="3"/>
      <c r="C28" s="3"/>
      <c r="D28" s="3"/>
      <c r="E28" s="3"/>
      <c r="F28" s="3"/>
      <c r="G28" s="3"/>
      <c r="H28" s="3"/>
      <c r="I28" s="3"/>
      <c r="J28" s="3"/>
      <c r="K28" s="3"/>
      <c r="L28" s="3"/>
      <c r="M28" s="3"/>
      <c r="N28" s="3"/>
      <c r="O28" s="3"/>
      <c r="P28" s="3"/>
      <c r="R28" s="3"/>
      <c r="S28" s="3"/>
      <c r="T28" s="3"/>
      <c r="U28" s="3"/>
      <c r="V28" s="3"/>
      <c r="W28" s="3"/>
      <c r="X28" s="3"/>
      <c r="Y28" s="3"/>
      <c r="Z28" s="3"/>
      <c r="AA28" s="3"/>
      <c r="AB28" s="3"/>
      <c r="AC28" s="23"/>
      <c r="AD28" s="3"/>
    </row>
    <row r="30" spans="1:30">
      <c r="B30" s="24">
        <v>211</v>
      </c>
      <c r="C30" s="24" t="s">
        <v>1234</v>
      </c>
      <c r="AC30" s="26">
        <v>3750</v>
      </c>
    </row>
    <row r="31" spans="1:30">
      <c r="B31" s="24">
        <v>215</v>
      </c>
      <c r="C31" s="24" t="s">
        <v>979</v>
      </c>
      <c r="AC31" s="25">
        <v>4992</v>
      </c>
    </row>
    <row r="32" spans="1:30">
      <c r="B32" s="24">
        <v>217</v>
      </c>
      <c r="C32" s="24" t="s">
        <v>1236</v>
      </c>
      <c r="AC32" s="25">
        <v>20000</v>
      </c>
    </row>
    <row r="33" spans="2:35">
      <c r="B33" s="24">
        <v>244</v>
      </c>
      <c r="C33" s="24" t="s">
        <v>24</v>
      </c>
      <c r="AC33" s="25">
        <v>6052</v>
      </c>
    </row>
    <row r="34" spans="2:35">
      <c r="B34" s="24">
        <v>248</v>
      </c>
      <c r="C34" s="14" t="s">
        <v>28</v>
      </c>
      <c r="AC34" s="25">
        <v>1000</v>
      </c>
    </row>
    <row r="35" spans="2:35">
      <c r="B35" s="24">
        <v>261</v>
      </c>
      <c r="C35" s="24" t="s">
        <v>36</v>
      </c>
      <c r="AC35" s="25">
        <v>37000</v>
      </c>
    </row>
    <row r="36" spans="2:35">
      <c r="B36" s="24">
        <v>294</v>
      </c>
      <c r="C36" s="14" t="s">
        <v>1340</v>
      </c>
      <c r="AC36" s="25">
        <v>6996</v>
      </c>
    </row>
    <row r="37" spans="2:35">
      <c r="B37" s="24">
        <v>351</v>
      </c>
      <c r="C37" s="321" t="s">
        <v>992</v>
      </c>
      <c r="AC37" s="25">
        <v>25088</v>
      </c>
    </row>
    <row r="38" spans="2:35">
      <c r="B38" s="14">
        <v>371</v>
      </c>
      <c r="C38" s="14" t="s">
        <v>1252</v>
      </c>
      <c r="AC38" s="28">
        <v>15000</v>
      </c>
    </row>
    <row r="39" spans="2:35">
      <c r="B39" s="14">
        <v>372</v>
      </c>
      <c r="C39" s="14" t="s">
        <v>71</v>
      </c>
      <c r="AC39" s="28">
        <v>20000</v>
      </c>
    </row>
    <row r="40" spans="2:35">
      <c r="B40" s="14">
        <v>375</v>
      </c>
      <c r="C40" s="14" t="s">
        <v>1253</v>
      </c>
      <c r="AC40" s="28">
        <v>20000</v>
      </c>
    </row>
    <row r="41" spans="2:35" s="30" customFormat="1">
      <c r="B41" s="234">
        <v>382</v>
      </c>
      <c r="C41" s="234" t="s">
        <v>75</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233">
        <v>799992</v>
      </c>
      <c r="AI41" s="232"/>
    </row>
    <row r="42" spans="2:35" s="30" customFormat="1">
      <c r="B42" s="234">
        <v>511</v>
      </c>
      <c r="C42" s="14" t="s">
        <v>813</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233">
        <v>4000</v>
      </c>
      <c r="AI42" s="232"/>
    </row>
    <row r="43" spans="2:35" s="30" customFormat="1">
      <c r="B43" s="234">
        <v>512</v>
      </c>
      <c r="C43" s="14" t="s">
        <v>1341</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233">
        <v>19992</v>
      </c>
      <c r="AI43" s="232"/>
    </row>
    <row r="44" spans="2:35" s="30" customFormat="1">
      <c r="B44" s="234">
        <v>513</v>
      </c>
      <c r="C44" s="14" t="s">
        <v>1342</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233">
        <v>34000</v>
      </c>
      <c r="AI44" s="232"/>
    </row>
    <row r="45" spans="2:35" s="30" customFormat="1">
      <c r="B45" s="234">
        <v>521</v>
      </c>
      <c r="C45" s="14" t="s">
        <v>90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233">
        <v>5000</v>
      </c>
      <c r="AI45" s="232"/>
    </row>
    <row r="46" spans="2:35" s="30" customFormat="1">
      <c r="B46" s="234">
        <v>523</v>
      </c>
      <c r="C46" s="14" t="s">
        <v>1269</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233">
        <v>20060</v>
      </c>
      <c r="AI46" s="232"/>
    </row>
    <row r="47" spans="2:35" s="30" customFormat="1">
      <c r="B47" s="234">
        <v>541</v>
      </c>
      <c r="C47" s="14" t="s">
        <v>1287</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233">
        <v>150000</v>
      </c>
      <c r="AI47" s="232"/>
    </row>
    <row r="48" spans="2:35">
      <c r="B48" s="14"/>
      <c r="C48" s="14"/>
    </row>
    <row r="49" spans="2:30">
      <c r="AA49" s="35"/>
      <c r="AB49" s="36" t="s">
        <v>102</v>
      </c>
      <c r="AC49" s="231">
        <f>SUM(AC30:AC48)</f>
        <v>1192922</v>
      </c>
    </row>
    <row r="51" spans="2:30">
      <c r="B51" s="6"/>
      <c r="C51" s="6"/>
      <c r="D51" s="6"/>
      <c r="E51" s="6"/>
      <c r="F51" s="6"/>
      <c r="G51" s="6"/>
      <c r="H51" s="6"/>
      <c r="I51" s="6"/>
      <c r="J51" s="6"/>
      <c r="K51" s="6"/>
      <c r="L51" s="6"/>
      <c r="M51" s="6"/>
      <c r="N51" s="6"/>
      <c r="O51" s="6"/>
      <c r="P51" s="6"/>
      <c r="Q51" s="7"/>
      <c r="R51" s="6"/>
      <c r="S51" s="6"/>
      <c r="T51" s="6"/>
      <c r="U51" s="6"/>
      <c r="V51" s="6"/>
      <c r="W51" s="6"/>
      <c r="X51" s="6"/>
      <c r="Y51" s="6"/>
      <c r="Z51" s="6"/>
      <c r="AA51" s="6"/>
      <c r="AB51" s="6"/>
      <c r="AC51" s="38"/>
    </row>
    <row r="52" spans="2:30">
      <c r="AC52" s="39"/>
    </row>
    <row r="53" spans="2:30">
      <c r="B53" s="40" t="s">
        <v>103</v>
      </c>
      <c r="C53" s="35"/>
      <c r="D53" s="35"/>
      <c r="R53" s="40" t="s">
        <v>104</v>
      </c>
      <c r="S53" s="35"/>
      <c r="T53" s="35"/>
      <c r="AC53" s="39"/>
    </row>
    <row r="54" spans="2:30" ht="29.25" customHeight="1">
      <c r="B54" s="41" t="s">
        <v>234</v>
      </c>
      <c r="R54" s="341" t="s">
        <v>941</v>
      </c>
      <c r="S54" s="341"/>
      <c r="T54" s="341"/>
      <c r="U54" s="341"/>
      <c r="V54" s="341"/>
      <c r="W54" s="341"/>
      <c r="X54" s="341"/>
      <c r="Y54" s="341"/>
      <c r="Z54" s="341"/>
      <c r="AA54" s="341"/>
      <c r="AB54" s="341"/>
      <c r="AC54" s="341"/>
      <c r="AD54" s="341"/>
    </row>
    <row r="55" spans="2:30">
      <c r="R55" s="230"/>
      <c r="S55" s="230"/>
      <c r="T55" s="230"/>
      <c r="U55" s="230"/>
      <c r="V55" s="230"/>
      <c r="W55" s="230"/>
      <c r="X55" s="230"/>
      <c r="Y55" s="230"/>
      <c r="Z55" s="230"/>
      <c r="AA55" s="230"/>
      <c r="AB55" s="230"/>
      <c r="AC55" s="230"/>
    </row>
    <row r="56" spans="2:30">
      <c r="B56" s="40" t="s">
        <v>105</v>
      </c>
      <c r="C56" s="35"/>
      <c r="D56" s="35"/>
      <c r="AC56" s="39"/>
    </row>
    <row r="57" spans="2:30">
      <c r="B57">
        <v>0</v>
      </c>
      <c r="AC57" s="39"/>
    </row>
    <row r="58" spans="2:30">
      <c r="R58" s="229"/>
      <c r="S58" s="229"/>
      <c r="T58" s="229"/>
      <c r="U58" s="229"/>
      <c r="V58" s="229"/>
      <c r="W58" s="229"/>
      <c r="X58" s="229"/>
      <c r="Y58" s="229"/>
      <c r="Z58" s="229"/>
      <c r="AA58" s="229"/>
      <c r="AB58" s="229"/>
      <c r="AC58" s="228"/>
    </row>
    <row r="59" spans="2:30">
      <c r="B59" s="40" t="s">
        <v>106</v>
      </c>
      <c r="C59" s="35"/>
      <c r="D59" s="35"/>
      <c r="R59" s="229"/>
      <c r="S59" s="229"/>
      <c r="T59" s="229"/>
      <c r="U59" s="229"/>
      <c r="V59" s="229"/>
      <c r="W59" s="229"/>
      <c r="X59" s="229"/>
      <c r="Y59" s="229"/>
      <c r="Z59" s="229"/>
      <c r="AA59" s="229"/>
      <c r="AB59" s="229"/>
      <c r="AC59" s="228"/>
    </row>
    <row r="60" spans="2:30">
      <c r="B60">
        <v>132</v>
      </c>
      <c r="AC60" s="39"/>
    </row>
    <row r="61" spans="2:30">
      <c r="B61" s="6"/>
      <c r="C61" s="6"/>
      <c r="D61" s="6"/>
      <c r="E61" s="6"/>
      <c r="F61" s="6"/>
      <c r="G61" s="6"/>
      <c r="H61" s="6"/>
      <c r="I61" s="6"/>
      <c r="J61" s="6"/>
      <c r="K61" s="6"/>
      <c r="L61" s="6"/>
      <c r="M61" s="6"/>
      <c r="N61" s="6"/>
      <c r="O61" s="6"/>
      <c r="P61" s="6"/>
      <c r="Q61" s="7"/>
      <c r="R61" s="6"/>
      <c r="S61" s="6"/>
      <c r="T61" s="6"/>
      <c r="U61" s="6"/>
      <c r="V61" s="6"/>
      <c r="W61" s="6"/>
      <c r="X61" s="6"/>
      <c r="Y61" s="6"/>
      <c r="Z61" s="6"/>
      <c r="AA61" s="6"/>
      <c r="AB61" s="6"/>
      <c r="AC61" s="38"/>
    </row>
    <row r="62" spans="2:30">
      <c r="AC62" s="39"/>
    </row>
    <row r="63" spans="2:30">
      <c r="B63" s="40" t="s">
        <v>1141</v>
      </c>
      <c r="C63" s="35"/>
      <c r="D63" s="35"/>
      <c r="E63" s="35"/>
      <c r="AC63" s="39"/>
    </row>
    <row r="64" spans="2:30">
      <c r="AC64" s="39"/>
    </row>
    <row r="65" spans="2:29">
      <c r="B65" s="40" t="s">
        <v>108</v>
      </c>
      <c r="C65" s="35"/>
      <c r="G65" s="40" t="s">
        <v>109</v>
      </c>
      <c r="H65" s="35"/>
      <c r="L65" s="40" t="s">
        <v>110</v>
      </c>
      <c r="M65" s="35"/>
      <c r="Q65" s="40" t="s">
        <v>111</v>
      </c>
      <c r="R65" s="35"/>
      <c r="U65" s="40" t="s">
        <v>112</v>
      </c>
      <c r="V65" s="35"/>
      <c r="Z65" s="40" t="s">
        <v>113</v>
      </c>
      <c r="AA65" s="35"/>
      <c r="AC65" s="39"/>
    </row>
    <row r="66" spans="2:29">
      <c r="B66">
        <v>11</v>
      </c>
      <c r="G66">
        <v>11</v>
      </c>
      <c r="L66">
        <v>11</v>
      </c>
      <c r="Q66">
        <v>11</v>
      </c>
      <c r="R66" s="3"/>
      <c r="U66">
        <v>11</v>
      </c>
      <c r="Z66">
        <v>11</v>
      </c>
      <c r="AC66" s="39"/>
    </row>
    <row r="67" spans="2:29">
      <c r="Q67"/>
      <c r="AC67" s="39"/>
    </row>
    <row r="68" spans="2:29">
      <c r="B68" s="40" t="s">
        <v>114</v>
      </c>
      <c r="C68" s="35"/>
      <c r="G68" s="40" t="s">
        <v>115</v>
      </c>
      <c r="H68" s="35"/>
      <c r="L68" s="40" t="s">
        <v>116</v>
      </c>
      <c r="M68" s="35"/>
      <c r="N68" s="35"/>
      <c r="Q68" s="40" t="s">
        <v>117</v>
      </c>
      <c r="R68" s="35"/>
      <c r="U68" s="40" t="s">
        <v>118</v>
      </c>
      <c r="V68" s="35"/>
      <c r="W68" s="35"/>
      <c r="Z68" s="40" t="s">
        <v>119</v>
      </c>
      <c r="AA68" s="35"/>
      <c r="AB68" s="35"/>
      <c r="AC68" s="39"/>
    </row>
    <row r="69" spans="2:29">
      <c r="B69">
        <v>11</v>
      </c>
      <c r="G69">
        <v>11</v>
      </c>
      <c r="L69">
        <v>11</v>
      </c>
      <c r="Q69">
        <v>11</v>
      </c>
      <c r="U69">
        <v>11</v>
      </c>
      <c r="Z69">
        <v>11</v>
      </c>
      <c r="AC69" s="39"/>
    </row>
    <row r="70" spans="2:29">
      <c r="B70" s="6"/>
      <c r="C70" s="6"/>
      <c r="D70" s="6"/>
      <c r="E70" s="6"/>
      <c r="F70" s="6"/>
      <c r="G70" s="6"/>
      <c r="H70" s="6"/>
      <c r="I70" s="6"/>
      <c r="J70" s="6"/>
      <c r="K70" s="6"/>
      <c r="L70" s="6"/>
      <c r="M70" s="6"/>
      <c r="N70" s="6"/>
      <c r="O70" s="6"/>
      <c r="P70" s="6"/>
      <c r="Q70" s="7"/>
      <c r="R70" s="6"/>
      <c r="S70" s="6"/>
      <c r="T70" s="6"/>
      <c r="U70" s="6"/>
      <c r="V70" s="6"/>
      <c r="W70" s="6"/>
      <c r="X70" s="6"/>
      <c r="Y70" s="6"/>
      <c r="Z70" s="6"/>
      <c r="AA70" s="6"/>
      <c r="AB70" s="6"/>
      <c r="AC70" s="38"/>
    </row>
    <row r="71" spans="2:29">
      <c r="AC71" s="39"/>
    </row>
    <row r="72" spans="2:29">
      <c r="B72" s="40" t="s">
        <v>103</v>
      </c>
      <c r="C72" s="35"/>
      <c r="D72" s="35"/>
      <c r="R72" s="40" t="s">
        <v>104</v>
      </c>
      <c r="S72" s="35"/>
      <c r="T72" s="35"/>
      <c r="AC72" s="39"/>
    </row>
    <row r="73" spans="2:29">
      <c r="B73" s="46" t="s">
        <v>942</v>
      </c>
      <c r="C73" s="46"/>
      <c r="D73" s="46"/>
      <c r="E73" s="46"/>
      <c r="F73" s="46"/>
      <c r="G73" s="46"/>
      <c r="H73" s="46"/>
      <c r="I73" s="46"/>
      <c r="J73" s="46"/>
      <c r="K73" s="46"/>
      <c r="L73" s="46"/>
      <c r="M73" s="46"/>
      <c r="N73" s="46"/>
      <c r="O73" s="46"/>
      <c r="P73" s="46"/>
      <c r="R73" s="46" t="s">
        <v>943</v>
      </c>
      <c r="S73" s="46"/>
      <c r="T73" s="46"/>
      <c r="U73" s="46"/>
      <c r="V73" s="46"/>
      <c r="W73" s="46"/>
      <c r="X73" s="46"/>
      <c r="Y73" s="46"/>
      <c r="Z73" s="46"/>
      <c r="AA73" s="46"/>
      <c r="AB73" s="46"/>
      <c r="AC73" s="226"/>
    </row>
    <row r="74" spans="2:29">
      <c r="B74" s="3"/>
      <c r="C74" s="3"/>
      <c r="D74" s="3"/>
      <c r="E74" s="3"/>
      <c r="F74" s="3"/>
      <c r="G74" s="3"/>
      <c r="H74" s="3"/>
      <c r="I74" s="3"/>
      <c r="J74" s="3"/>
      <c r="K74" s="3"/>
      <c r="L74" s="3"/>
      <c r="M74" s="3"/>
      <c r="N74" s="3"/>
      <c r="O74" s="3"/>
      <c r="P74" s="3"/>
      <c r="R74" s="3"/>
      <c r="S74" s="3"/>
      <c r="T74" s="3"/>
      <c r="U74" s="3"/>
      <c r="V74" s="3"/>
      <c r="W74" s="3"/>
      <c r="X74" s="3"/>
      <c r="Y74" s="3"/>
      <c r="Z74" s="3"/>
      <c r="AA74" s="3"/>
      <c r="AB74" s="3"/>
      <c r="AC74" s="58"/>
    </row>
    <row r="75" spans="2:29">
      <c r="B75" s="227" t="s">
        <v>105</v>
      </c>
      <c r="C75" s="35"/>
      <c r="D75" s="35"/>
      <c r="E75" s="3"/>
      <c r="F75" s="3"/>
      <c r="G75" s="3"/>
      <c r="H75" s="3"/>
      <c r="I75" s="3"/>
      <c r="J75" s="3"/>
      <c r="K75" s="3"/>
      <c r="L75" s="3"/>
      <c r="M75" s="3"/>
      <c r="N75" s="3"/>
      <c r="O75" s="3"/>
      <c r="P75" s="3"/>
      <c r="R75" s="3"/>
      <c r="S75" s="3"/>
      <c r="T75" s="3"/>
      <c r="U75" s="3"/>
      <c r="V75" s="3"/>
      <c r="W75" s="3"/>
      <c r="X75" s="3"/>
      <c r="Y75" s="3"/>
      <c r="Z75" s="3"/>
      <c r="AA75" s="3"/>
      <c r="AB75" s="3"/>
      <c r="AC75" s="58"/>
    </row>
    <row r="76" spans="2:29">
      <c r="B76" s="3">
        <v>0</v>
      </c>
      <c r="C76" s="3"/>
      <c r="D76" s="3"/>
      <c r="E76" s="3"/>
      <c r="F76" s="3"/>
      <c r="G76" s="3"/>
      <c r="H76" s="3"/>
      <c r="I76" s="3"/>
      <c r="J76" s="3"/>
      <c r="K76" s="3"/>
      <c r="L76" s="3"/>
      <c r="M76" s="3"/>
      <c r="N76" s="3"/>
      <c r="O76" s="3"/>
      <c r="P76" s="3"/>
      <c r="R76" s="3"/>
      <c r="S76" s="3"/>
      <c r="T76" s="3"/>
      <c r="U76" s="3"/>
      <c r="V76" s="3"/>
      <c r="W76" s="3"/>
      <c r="X76" s="3"/>
      <c r="Y76" s="3"/>
      <c r="Z76" s="3"/>
      <c r="AA76" s="3"/>
      <c r="AB76" s="3"/>
      <c r="AC76" s="58"/>
    </row>
    <row r="77" spans="2:29">
      <c r="B77" s="3"/>
      <c r="C77" s="3"/>
      <c r="D77" s="3"/>
      <c r="E77" s="3"/>
      <c r="F77" s="3"/>
      <c r="G77" s="3"/>
      <c r="H77" s="3"/>
      <c r="I77" s="3"/>
      <c r="J77" s="3"/>
      <c r="K77" s="3"/>
      <c r="L77" s="3"/>
      <c r="M77" s="3"/>
      <c r="N77" s="3"/>
      <c r="O77" s="3"/>
      <c r="P77" s="3"/>
      <c r="R77" s="3"/>
      <c r="S77" s="3"/>
      <c r="T77" s="3"/>
      <c r="U77" s="3"/>
      <c r="V77" s="3"/>
      <c r="W77" s="3"/>
      <c r="X77" s="3"/>
      <c r="Y77" s="3"/>
      <c r="Z77" s="3"/>
      <c r="AA77" s="3"/>
      <c r="AB77" s="3"/>
      <c r="AC77" s="58"/>
    </row>
    <row r="78" spans="2:29">
      <c r="B78" s="227" t="s">
        <v>106</v>
      </c>
      <c r="C78" s="35"/>
      <c r="D78" s="35"/>
      <c r="E78" s="3"/>
      <c r="F78" s="3"/>
      <c r="G78" s="3"/>
      <c r="H78" s="3"/>
      <c r="I78" s="3"/>
      <c r="J78" s="3"/>
      <c r="K78" s="3"/>
      <c r="L78" s="3"/>
      <c r="M78" s="3"/>
      <c r="N78" s="3"/>
      <c r="O78" s="3"/>
      <c r="P78" s="3"/>
      <c r="R78" s="3"/>
      <c r="S78" s="3"/>
      <c r="T78" s="3"/>
      <c r="U78" s="3"/>
      <c r="V78" s="3"/>
      <c r="W78" s="3"/>
      <c r="X78" s="3"/>
      <c r="Y78" s="3"/>
      <c r="Z78" s="3"/>
      <c r="AA78" s="3"/>
      <c r="AB78" s="3"/>
      <c r="AC78" s="58"/>
    </row>
    <row r="79" spans="2:29">
      <c r="B79" s="3">
        <v>20</v>
      </c>
      <c r="C79" s="3"/>
      <c r="D79" s="3"/>
      <c r="E79" s="3"/>
      <c r="F79" s="3"/>
      <c r="G79" s="3"/>
      <c r="H79" s="3"/>
      <c r="I79" s="3"/>
      <c r="J79" s="3"/>
      <c r="K79" s="3"/>
      <c r="L79" s="3"/>
      <c r="M79" s="3"/>
      <c r="N79" s="3"/>
      <c r="O79" s="3"/>
      <c r="P79" s="3"/>
      <c r="R79" s="3"/>
      <c r="S79" s="3"/>
      <c r="T79" s="3"/>
      <c r="U79" s="3"/>
      <c r="V79" s="3"/>
      <c r="W79" s="3"/>
      <c r="X79" s="3"/>
      <c r="Y79" s="3"/>
      <c r="Z79" s="3"/>
      <c r="AA79" s="3"/>
      <c r="AB79" s="3"/>
      <c r="AC79" s="58"/>
    </row>
    <row r="80" spans="2:29">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225"/>
    </row>
    <row r="81" spans="2:29">
      <c r="B81" s="3"/>
      <c r="C81" s="3"/>
      <c r="D81" s="3"/>
      <c r="E81" s="3"/>
      <c r="F81" s="3"/>
      <c r="G81" s="3"/>
      <c r="H81" s="3"/>
      <c r="I81" s="3"/>
      <c r="J81" s="3"/>
      <c r="K81" s="3"/>
      <c r="L81" s="3"/>
      <c r="M81" s="3"/>
      <c r="N81" s="3"/>
      <c r="O81" s="3"/>
      <c r="P81" s="3"/>
      <c r="R81" s="3"/>
      <c r="S81" s="3"/>
      <c r="T81" s="3"/>
      <c r="U81" s="3"/>
      <c r="V81" s="3"/>
      <c r="W81" s="3"/>
      <c r="X81" s="3"/>
      <c r="Y81" s="3"/>
      <c r="Z81" s="3"/>
      <c r="AA81" s="3"/>
      <c r="AB81" s="3"/>
      <c r="AC81" s="58"/>
    </row>
    <row r="82" spans="2:29">
      <c r="B82" s="40" t="s">
        <v>1141</v>
      </c>
      <c r="C82" s="35"/>
      <c r="D82" s="35"/>
      <c r="E82" s="35"/>
      <c r="AC82" s="58"/>
    </row>
    <row r="83" spans="2:29">
      <c r="AC83" s="58"/>
    </row>
    <row r="84" spans="2:29">
      <c r="AC84" s="58"/>
    </row>
    <row r="85" spans="2:29">
      <c r="B85" s="40" t="s">
        <v>108</v>
      </c>
      <c r="C85" s="35"/>
      <c r="G85" s="40" t="s">
        <v>109</v>
      </c>
      <c r="H85" s="35"/>
      <c r="L85" s="40" t="s">
        <v>110</v>
      </c>
      <c r="M85" s="35"/>
      <c r="Q85" s="40" t="s">
        <v>111</v>
      </c>
      <c r="R85" s="35"/>
      <c r="U85" s="40" t="s">
        <v>112</v>
      </c>
      <c r="V85" s="35"/>
      <c r="Z85" s="40" t="s">
        <v>113</v>
      </c>
      <c r="AA85" s="35"/>
      <c r="AC85" s="58"/>
    </row>
    <row r="86" spans="2:29">
      <c r="B86">
        <v>1</v>
      </c>
      <c r="G86">
        <v>1</v>
      </c>
      <c r="L86">
        <v>4</v>
      </c>
      <c r="Q86">
        <v>0</v>
      </c>
      <c r="R86" s="3"/>
      <c r="U86">
        <v>4</v>
      </c>
      <c r="Z86">
        <v>1</v>
      </c>
      <c r="AC86" s="58"/>
    </row>
    <row r="87" spans="2:29">
      <c r="Q87"/>
      <c r="AC87" s="58"/>
    </row>
    <row r="88" spans="2:29">
      <c r="B88" s="40" t="s">
        <v>114</v>
      </c>
      <c r="C88" s="35"/>
      <c r="G88" s="40" t="s">
        <v>115</v>
      </c>
      <c r="H88" s="35"/>
      <c r="L88" s="40" t="s">
        <v>116</v>
      </c>
      <c r="M88" s="35"/>
      <c r="N88" s="35"/>
      <c r="Q88" s="40" t="s">
        <v>117</v>
      </c>
      <c r="R88" s="35"/>
      <c r="U88" s="40" t="s">
        <v>118</v>
      </c>
      <c r="V88" s="35"/>
      <c r="W88" s="35"/>
      <c r="Z88" s="40" t="s">
        <v>119</v>
      </c>
      <c r="AA88" s="35"/>
      <c r="AB88" s="35"/>
      <c r="AC88" s="58"/>
    </row>
    <row r="89" spans="2:29">
      <c r="B89">
        <v>0</v>
      </c>
      <c r="G89">
        <v>0</v>
      </c>
      <c r="L89">
        <v>1</v>
      </c>
      <c r="Q89">
        <v>2</v>
      </c>
      <c r="U89">
        <v>2</v>
      </c>
      <c r="Z89">
        <v>3</v>
      </c>
      <c r="AC89" s="58"/>
    </row>
    <row r="90" spans="2:29">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225"/>
    </row>
    <row r="91" spans="2:29">
      <c r="B91" s="3"/>
      <c r="C91" s="3"/>
      <c r="D91" s="3"/>
      <c r="E91" s="3"/>
      <c r="F91" s="3"/>
      <c r="G91" s="3"/>
      <c r="H91" s="3"/>
      <c r="I91" s="3"/>
      <c r="J91" s="3"/>
      <c r="K91" s="3"/>
      <c r="L91" s="3"/>
      <c r="M91" s="3"/>
      <c r="N91" s="3"/>
      <c r="O91" s="3"/>
      <c r="P91" s="3"/>
      <c r="R91" s="3"/>
      <c r="S91" s="3"/>
      <c r="T91" s="3"/>
      <c r="U91" s="3"/>
      <c r="V91" s="3"/>
      <c r="W91" s="3"/>
      <c r="X91" s="3"/>
      <c r="Y91" s="3"/>
      <c r="Z91" s="3"/>
      <c r="AA91" s="3"/>
      <c r="AB91" s="3"/>
      <c r="AC91" s="23"/>
    </row>
    <row r="92" spans="2:29">
      <c r="B92" s="40" t="s">
        <v>103</v>
      </c>
      <c r="C92" s="35"/>
      <c r="D92" s="35"/>
      <c r="R92" s="40" t="s">
        <v>104</v>
      </c>
      <c r="S92" s="35"/>
      <c r="T92" s="35"/>
      <c r="AC92" s="39"/>
    </row>
    <row r="93" spans="2:29">
      <c r="B93" s="46" t="s">
        <v>233</v>
      </c>
      <c r="C93" s="46"/>
      <c r="D93" s="46"/>
      <c r="E93" s="46"/>
      <c r="F93" s="46"/>
      <c r="G93" s="46"/>
      <c r="H93" s="46"/>
      <c r="I93" s="46"/>
      <c r="J93" s="46"/>
      <c r="K93" s="46"/>
      <c r="L93" s="46"/>
      <c r="M93" s="46"/>
      <c r="N93" s="46"/>
      <c r="O93" s="46"/>
      <c r="P93" s="46"/>
      <c r="R93" s="404" t="s">
        <v>232</v>
      </c>
      <c r="S93" s="404"/>
      <c r="T93" s="404"/>
      <c r="U93" s="404"/>
      <c r="V93" s="404"/>
      <c r="W93" s="404"/>
      <c r="X93" s="404"/>
      <c r="Y93" s="404"/>
      <c r="Z93" s="404"/>
      <c r="AA93" s="404"/>
      <c r="AB93" s="404"/>
      <c r="AC93" s="404"/>
    </row>
    <row r="94" spans="2:29">
      <c r="B94" s="3"/>
      <c r="C94" s="3"/>
      <c r="D94" s="3"/>
      <c r="E94" s="3"/>
      <c r="F94" s="3"/>
      <c r="G94" s="3"/>
      <c r="H94" s="3"/>
      <c r="I94" s="3"/>
      <c r="J94" s="3"/>
      <c r="K94" s="3"/>
      <c r="L94" s="3"/>
      <c r="M94" s="3"/>
      <c r="N94" s="3"/>
      <c r="O94" s="3"/>
      <c r="P94" s="3"/>
      <c r="R94" s="404"/>
      <c r="S94" s="404"/>
      <c r="T94" s="404"/>
      <c r="U94" s="404"/>
      <c r="V94" s="404"/>
      <c r="W94" s="404"/>
      <c r="X94" s="404"/>
      <c r="Y94" s="404"/>
      <c r="Z94" s="404"/>
      <c r="AA94" s="404"/>
      <c r="AB94" s="404"/>
      <c r="AC94" s="404"/>
    </row>
    <row r="95" spans="2:29">
      <c r="B95" s="40" t="s">
        <v>105</v>
      </c>
      <c r="C95" s="35"/>
      <c r="D95" s="35"/>
      <c r="E95" s="3"/>
      <c r="F95" s="3"/>
      <c r="G95" s="3"/>
      <c r="H95" s="3"/>
      <c r="I95" s="3"/>
      <c r="J95" s="3"/>
      <c r="K95" s="3"/>
      <c r="L95" s="3"/>
      <c r="M95" s="3"/>
      <c r="N95" s="3"/>
      <c r="O95" s="3"/>
      <c r="P95" s="3"/>
      <c r="R95" s="3"/>
      <c r="S95" s="3"/>
      <c r="T95" s="3"/>
      <c r="U95" s="3"/>
      <c r="V95" s="3"/>
      <c r="W95" s="3"/>
      <c r="X95" s="3"/>
      <c r="Y95" s="3"/>
      <c r="Z95" s="3"/>
      <c r="AA95" s="3"/>
      <c r="AB95" s="3"/>
      <c r="AC95" s="58"/>
    </row>
    <row r="96" spans="2:29">
      <c r="B96" s="3">
        <v>0</v>
      </c>
      <c r="C96" s="3"/>
      <c r="D96" s="3"/>
      <c r="E96" s="3"/>
      <c r="F96" s="3"/>
      <c r="G96" s="3"/>
      <c r="H96" s="3"/>
      <c r="I96" s="3"/>
      <c r="J96" s="3"/>
      <c r="K96" s="3"/>
      <c r="L96" s="3"/>
      <c r="M96" s="3"/>
      <c r="N96" s="3"/>
      <c r="O96" s="3"/>
      <c r="P96" s="3"/>
      <c r="R96" s="3"/>
      <c r="S96" s="3"/>
      <c r="T96" s="3"/>
      <c r="U96" s="3"/>
      <c r="V96" s="3"/>
      <c r="W96" s="3"/>
      <c r="X96" s="3"/>
      <c r="Y96" s="3"/>
      <c r="Z96" s="3"/>
      <c r="AA96" s="3"/>
      <c r="AB96" s="3"/>
      <c r="AC96" s="58"/>
    </row>
    <row r="97" spans="2:29">
      <c r="B97" s="3"/>
      <c r="C97" s="3"/>
      <c r="D97" s="3"/>
      <c r="E97" s="3"/>
      <c r="F97" s="3"/>
      <c r="G97" s="3"/>
      <c r="H97" s="3"/>
      <c r="I97" s="3"/>
      <c r="J97" s="3"/>
      <c r="K97" s="3"/>
      <c r="L97" s="3"/>
      <c r="M97" s="3"/>
      <c r="N97" s="3"/>
      <c r="O97" s="3"/>
      <c r="P97" s="3"/>
      <c r="R97" s="3"/>
      <c r="S97" s="3"/>
      <c r="T97" s="3"/>
      <c r="U97" s="3"/>
      <c r="V97" s="3"/>
      <c r="W97" s="3"/>
      <c r="X97" s="3"/>
      <c r="Y97" s="3"/>
      <c r="Z97" s="3"/>
      <c r="AA97" s="3"/>
      <c r="AB97" s="3"/>
      <c r="AC97" s="58"/>
    </row>
    <row r="98" spans="2:29">
      <c r="B98" s="40" t="s">
        <v>106</v>
      </c>
      <c r="C98" s="35"/>
      <c r="D98" s="35"/>
      <c r="E98" s="3"/>
      <c r="F98" s="3"/>
      <c r="G98" s="3"/>
      <c r="H98" s="3"/>
      <c r="I98" s="3"/>
      <c r="J98" s="3"/>
      <c r="K98" s="3"/>
      <c r="L98" s="3"/>
      <c r="M98" s="3"/>
      <c r="N98" s="3"/>
      <c r="O98" s="3"/>
      <c r="P98" s="3"/>
      <c r="R98" s="3"/>
      <c r="S98" s="3"/>
      <c r="T98" s="3"/>
      <c r="U98" s="3"/>
      <c r="V98" s="3"/>
      <c r="W98" s="3"/>
      <c r="X98" s="3"/>
      <c r="Y98" s="3"/>
      <c r="Z98" s="3"/>
      <c r="AA98" s="3"/>
      <c r="AB98" s="3"/>
      <c r="AC98" s="58"/>
    </row>
    <row r="99" spans="2:29">
      <c r="B99" s="3">
        <v>5</v>
      </c>
      <c r="C99" s="3"/>
      <c r="D99" s="3"/>
      <c r="E99" s="3"/>
      <c r="F99" s="3"/>
      <c r="G99" s="3"/>
      <c r="H99" s="3"/>
      <c r="I99" s="3"/>
      <c r="J99" s="3"/>
      <c r="K99" s="3"/>
      <c r="L99" s="3"/>
      <c r="M99" s="3"/>
      <c r="N99" s="3"/>
      <c r="O99" s="3"/>
      <c r="P99" s="3"/>
      <c r="R99" s="3"/>
      <c r="S99" s="3"/>
      <c r="T99" s="3"/>
      <c r="U99" s="3"/>
      <c r="V99" s="3"/>
      <c r="W99" s="3"/>
      <c r="X99" s="3"/>
      <c r="Y99" s="3"/>
      <c r="Z99" s="3"/>
      <c r="AA99" s="3"/>
      <c r="AB99" s="3"/>
      <c r="AC99" s="58"/>
    </row>
    <row r="100" spans="2:29">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225"/>
    </row>
    <row r="101" spans="2:29">
      <c r="B101" s="3"/>
      <c r="C101" s="3"/>
      <c r="D101" s="3"/>
      <c r="E101" s="3"/>
      <c r="F101" s="3"/>
      <c r="G101" s="3"/>
      <c r="H101" s="3"/>
      <c r="I101" s="3"/>
      <c r="J101" s="3"/>
      <c r="K101" s="3"/>
      <c r="L101" s="3"/>
      <c r="M101" s="3"/>
      <c r="N101" s="3"/>
      <c r="O101" s="3"/>
      <c r="P101" s="3"/>
      <c r="R101" s="3"/>
      <c r="S101" s="3"/>
      <c r="T101" s="3"/>
      <c r="U101" s="3"/>
      <c r="V101" s="3"/>
      <c r="W101" s="3"/>
      <c r="X101" s="3"/>
      <c r="Y101" s="3"/>
      <c r="Z101" s="3"/>
      <c r="AA101" s="3"/>
      <c r="AB101" s="3"/>
      <c r="AC101" s="58"/>
    </row>
    <row r="102" spans="2:29">
      <c r="B102" s="40" t="s">
        <v>1141</v>
      </c>
      <c r="C102" s="35"/>
      <c r="D102" s="35"/>
      <c r="E102" s="35"/>
      <c r="AC102" s="58"/>
    </row>
    <row r="103" spans="2:29">
      <c r="AC103" s="58"/>
    </row>
    <row r="104" spans="2:29">
      <c r="AC104" s="58"/>
    </row>
    <row r="105" spans="2:29">
      <c r="B105" s="40" t="s">
        <v>108</v>
      </c>
      <c r="C105" s="35"/>
      <c r="G105" s="40" t="s">
        <v>109</v>
      </c>
      <c r="H105" s="35"/>
      <c r="L105" s="40" t="s">
        <v>110</v>
      </c>
      <c r="M105" s="35"/>
      <c r="Q105" s="40" t="s">
        <v>111</v>
      </c>
      <c r="R105" s="35"/>
      <c r="U105" s="40" t="s">
        <v>112</v>
      </c>
      <c r="V105" s="35"/>
      <c r="Z105" s="40" t="s">
        <v>113</v>
      </c>
      <c r="AA105" s="35"/>
      <c r="AC105" s="58"/>
    </row>
    <row r="106" spans="2:29">
      <c r="B106">
        <v>1</v>
      </c>
      <c r="L106">
        <v>1</v>
      </c>
      <c r="Q106"/>
      <c r="R106" s="3"/>
      <c r="AC106" s="58"/>
    </row>
    <row r="107" spans="2:29">
      <c r="Q107"/>
      <c r="AC107" s="58"/>
    </row>
    <row r="108" spans="2:29">
      <c r="B108" s="40" t="s">
        <v>114</v>
      </c>
      <c r="C108" s="35"/>
      <c r="G108" s="40" t="s">
        <v>115</v>
      </c>
      <c r="H108" s="35"/>
      <c r="L108" s="40" t="s">
        <v>116</v>
      </c>
      <c r="M108" s="35"/>
      <c r="N108" s="35"/>
      <c r="Q108" s="40" t="s">
        <v>117</v>
      </c>
      <c r="R108" s="35"/>
      <c r="U108" s="40" t="s">
        <v>118</v>
      </c>
      <c r="V108" s="35"/>
      <c r="W108" s="35"/>
      <c r="Z108" s="40" t="s">
        <v>119</v>
      </c>
      <c r="AA108" s="35"/>
      <c r="AB108" s="35"/>
      <c r="AC108" s="58"/>
    </row>
    <row r="109" spans="2:29">
      <c r="L109">
        <v>2</v>
      </c>
      <c r="Q109"/>
      <c r="U109">
        <v>1</v>
      </c>
      <c r="AC109" s="58"/>
    </row>
    <row r="114" spans="16:29">
      <c r="P114" s="3"/>
      <c r="Q114"/>
      <c r="AB114" s="1"/>
      <c r="AC114"/>
    </row>
    <row r="115" spans="16:29">
      <c r="P115" s="3"/>
      <c r="Q115"/>
      <c r="AB115" s="1"/>
      <c r="AC115"/>
    </row>
  </sheetData>
  <mergeCells count="5">
    <mergeCell ref="B18:AD19"/>
    <mergeCell ref="B12:AD14"/>
    <mergeCell ref="R54:AD54"/>
    <mergeCell ref="R22:AB23"/>
    <mergeCell ref="R93:AC94"/>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0" max="16383" man="1"/>
  </rowBreaks>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7"/>
  <dimension ref="A1:AO104"/>
  <sheetViews>
    <sheetView topLeftCell="A20" zoomScaleNormal="100" workbookViewId="0">
      <selection activeCell="C41" sqref="C41"/>
    </sheetView>
  </sheetViews>
  <sheetFormatPr baseColWidth="10" defaultColWidth="3.7109375" defaultRowHeight="15"/>
  <cols>
    <col min="2" max="2" width="4.7109375" bestFit="1" customWidth="1"/>
    <col min="16" max="17" width="3.7109375" style="3"/>
    <col min="29" max="29" width="14.7109375" style="1" customWidth="1"/>
  </cols>
  <sheetData>
    <row r="1" spans="1:30">
      <c r="P1"/>
      <c r="Q1"/>
    </row>
    <row r="2" spans="1:30" ht="18.75">
      <c r="B2" s="2" t="s">
        <v>0</v>
      </c>
    </row>
    <row r="3" spans="1:30" ht="15.75">
      <c r="B3" s="4" t="s">
        <v>239</v>
      </c>
    </row>
    <row r="4" spans="1:30">
      <c r="B4" s="5" t="s">
        <v>315</v>
      </c>
    </row>
    <row r="5" spans="1:30">
      <c r="B5" s="5"/>
    </row>
    <row r="6" spans="1:30">
      <c r="A6" s="6"/>
      <c r="B6" s="21"/>
      <c r="C6" s="6"/>
      <c r="D6" s="6"/>
      <c r="E6" s="6"/>
      <c r="F6" s="6"/>
      <c r="G6" s="6"/>
      <c r="H6" s="6"/>
      <c r="I6" s="6"/>
      <c r="J6" s="6"/>
      <c r="K6" s="6"/>
      <c r="L6" s="6"/>
      <c r="M6" s="6"/>
      <c r="N6" s="6"/>
      <c r="O6" s="6"/>
      <c r="P6" s="7"/>
      <c r="Q6" s="7"/>
      <c r="R6" s="6"/>
      <c r="S6" s="6"/>
      <c r="T6" s="6"/>
      <c r="U6" s="6"/>
      <c r="V6" s="6"/>
      <c r="W6" s="6"/>
      <c r="X6" s="6"/>
      <c r="Y6" s="6"/>
      <c r="Z6" s="6"/>
      <c r="AA6" s="6"/>
      <c r="AB6" s="6"/>
      <c r="AC6" s="8"/>
    </row>
    <row r="7" spans="1:30">
      <c r="A7" s="9"/>
      <c r="B7" s="9"/>
      <c r="C7" s="9"/>
      <c r="D7" s="9"/>
      <c r="E7" s="9"/>
      <c r="F7" s="9"/>
      <c r="G7" s="9"/>
      <c r="H7" s="9"/>
      <c r="I7" s="9"/>
      <c r="J7" s="9"/>
      <c r="K7" s="9"/>
      <c r="L7" s="9"/>
      <c r="M7" s="9"/>
      <c r="N7" s="9"/>
      <c r="O7" s="9"/>
      <c r="P7" s="10"/>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4"/>
      <c r="Q8" s="14"/>
      <c r="R8" s="15"/>
      <c r="S8" s="15"/>
      <c r="T8" s="15"/>
      <c r="U8" s="15"/>
      <c r="V8" s="15"/>
      <c r="W8" s="15"/>
      <c r="X8" s="15"/>
      <c r="Y8" s="15"/>
      <c r="Z8" s="15"/>
      <c r="AA8" s="15"/>
      <c r="AB8" s="9"/>
      <c r="AC8" s="16" t="s">
        <v>3</v>
      </c>
      <c r="AD8" s="17"/>
    </row>
    <row r="9" spans="1:30" ht="15.75">
      <c r="B9" s="18" t="s">
        <v>245</v>
      </c>
      <c r="C9" s="18"/>
      <c r="D9" s="18"/>
      <c r="E9" s="18"/>
      <c r="F9" s="18"/>
      <c r="G9" s="18"/>
      <c r="H9" s="18"/>
      <c r="I9" s="18"/>
      <c r="J9" s="18"/>
      <c r="K9" s="18"/>
      <c r="L9" s="18"/>
      <c r="M9" s="18"/>
      <c r="N9" s="18"/>
      <c r="O9" s="18"/>
      <c r="P9" s="19"/>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4"/>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4"/>
      <c r="Q11" s="14"/>
      <c r="R11" s="15"/>
      <c r="S11" s="15"/>
      <c r="T11" s="15"/>
      <c r="U11" s="15"/>
      <c r="V11" s="15"/>
      <c r="W11" s="15"/>
      <c r="X11" s="15"/>
      <c r="Y11" s="15"/>
      <c r="Z11" s="15"/>
      <c r="AA11" s="15"/>
      <c r="AB11" s="9"/>
      <c r="AC11" s="11"/>
      <c r="AD11" s="9"/>
    </row>
    <row r="12" spans="1:30" ht="15.75" customHeight="1">
      <c r="B12" s="406" t="s">
        <v>945</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9"/>
    </row>
    <row r="13" spans="1:30" ht="24.75" customHeight="1">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9"/>
    </row>
    <row r="14" spans="1:30" s="3" customFormat="1">
      <c r="B14" s="32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0"/>
      <c r="AC14" s="281"/>
      <c r="AD14" s="10"/>
    </row>
    <row r="15" spans="1:30">
      <c r="B15" s="12" t="s">
        <v>5</v>
      </c>
      <c r="C15" s="13"/>
      <c r="D15" s="13"/>
      <c r="E15" s="15"/>
      <c r="F15" s="15"/>
      <c r="G15" s="15"/>
      <c r="H15" s="15"/>
      <c r="I15" s="15"/>
      <c r="J15" s="15"/>
      <c r="K15" s="15"/>
      <c r="L15" s="15"/>
      <c r="M15" s="15"/>
      <c r="N15" s="15"/>
      <c r="O15" s="15"/>
      <c r="P15" s="14"/>
      <c r="Q15" s="14"/>
      <c r="R15" s="15"/>
      <c r="S15" s="15"/>
      <c r="T15" s="15"/>
      <c r="U15" s="15"/>
      <c r="V15" s="15"/>
      <c r="W15" s="15"/>
      <c r="X15" s="15"/>
      <c r="Y15" s="15"/>
      <c r="Z15" s="15"/>
      <c r="AA15" s="15"/>
      <c r="AB15" s="9"/>
      <c r="AC15" s="11"/>
      <c r="AD15" s="9"/>
    </row>
    <row r="16" spans="1:30" ht="14.25" customHeight="1">
      <c r="B16" s="334" t="s">
        <v>946</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05"/>
    </row>
    <row r="17" spans="1:41" ht="14.2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05"/>
    </row>
    <row r="18" spans="1:41" ht="14.2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05"/>
    </row>
    <row r="19" spans="1:41" ht="15.75" customHeight="1">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row>
    <row r="20" spans="1:41">
      <c r="B20" s="12" t="s">
        <v>6</v>
      </c>
      <c r="C20" s="13"/>
      <c r="D20" s="13"/>
      <c r="E20" s="15"/>
      <c r="F20" s="15"/>
      <c r="G20" s="15"/>
      <c r="H20" s="15"/>
      <c r="I20" s="15"/>
      <c r="J20" s="15"/>
      <c r="K20" s="15"/>
      <c r="L20" s="15"/>
      <c r="M20" s="15"/>
      <c r="N20" s="15"/>
      <c r="O20" s="15"/>
      <c r="P20" s="14"/>
      <c r="Q20" s="14"/>
      <c r="R20" s="12" t="s">
        <v>1140</v>
      </c>
      <c r="S20" s="13"/>
      <c r="T20" s="13"/>
      <c r="U20" s="13"/>
      <c r="V20" s="13"/>
      <c r="W20" s="15"/>
      <c r="X20" s="15"/>
      <c r="Y20" s="15"/>
      <c r="Z20" s="15"/>
      <c r="AA20" s="15"/>
      <c r="AB20" s="9"/>
      <c r="AC20" s="11"/>
      <c r="AD20" s="9"/>
    </row>
    <row r="21" spans="1:41" ht="14.25" customHeight="1">
      <c r="B21" s="43" t="s">
        <v>120</v>
      </c>
      <c r="C21" s="43"/>
      <c r="D21" s="43"/>
      <c r="E21" s="43"/>
      <c r="F21" s="43"/>
      <c r="G21" s="43"/>
      <c r="H21" s="43"/>
      <c r="I21" s="43"/>
      <c r="J21" s="43"/>
      <c r="K21" s="43"/>
      <c r="L21" s="43"/>
      <c r="M21" s="43"/>
      <c r="N21" s="43"/>
      <c r="O21" s="43"/>
      <c r="P21" s="43"/>
      <c r="Q21" s="43"/>
      <c r="R21" s="43" t="s">
        <v>947</v>
      </c>
      <c r="S21" s="44"/>
      <c r="T21" s="44"/>
      <c r="U21" s="44"/>
      <c r="V21" s="44"/>
      <c r="W21" s="44"/>
      <c r="X21" s="44"/>
      <c r="Y21" s="44"/>
      <c r="Z21" s="44"/>
      <c r="AA21" s="44"/>
      <c r="AB21" s="44"/>
      <c r="AC21" s="44"/>
      <c r="AD21" s="57"/>
      <c r="AE21" s="57"/>
      <c r="AF21" s="57"/>
      <c r="AG21" s="57"/>
      <c r="AH21" s="57"/>
      <c r="AI21" s="57"/>
      <c r="AJ21" s="57"/>
      <c r="AK21" s="57"/>
      <c r="AL21" s="57"/>
      <c r="AM21" s="57"/>
      <c r="AN21" s="57"/>
      <c r="AO21" s="57"/>
    </row>
    <row r="22" spans="1:41" ht="14.25" customHeight="1">
      <c r="B22" s="43"/>
      <c r="C22" s="43"/>
      <c r="D22" s="43"/>
      <c r="E22" s="43"/>
      <c r="F22" s="43"/>
      <c r="G22" s="43"/>
      <c r="H22" s="43"/>
      <c r="I22" s="43"/>
      <c r="J22" s="43"/>
      <c r="K22" s="43"/>
      <c r="L22" s="43"/>
      <c r="M22" s="43"/>
      <c r="N22" s="43"/>
      <c r="O22" s="43"/>
      <c r="P22" s="43"/>
      <c r="Q22" s="43"/>
      <c r="R22" s="305"/>
      <c r="S22" s="305"/>
      <c r="T22" s="305"/>
      <c r="U22" s="305"/>
      <c r="V22" s="305"/>
      <c r="W22" s="305"/>
      <c r="X22" s="305"/>
      <c r="Y22" s="305"/>
      <c r="Z22" s="305"/>
      <c r="AA22" s="305"/>
      <c r="AB22" s="305"/>
      <c r="AC22" s="305"/>
      <c r="AD22" s="57"/>
      <c r="AE22" s="57"/>
      <c r="AF22" s="57"/>
      <c r="AG22" s="57"/>
      <c r="AH22" s="57"/>
      <c r="AI22" s="57"/>
      <c r="AJ22" s="57"/>
      <c r="AK22" s="57"/>
      <c r="AL22" s="57"/>
      <c r="AM22" s="57"/>
      <c r="AN22" s="57"/>
      <c r="AO22" s="57"/>
    </row>
    <row r="23" spans="1:41">
      <c r="B23" s="12" t="s">
        <v>8</v>
      </c>
      <c r="C23" s="13"/>
      <c r="D23" s="13"/>
      <c r="E23" s="13"/>
      <c r="F23" s="15"/>
      <c r="G23" s="15"/>
      <c r="H23" s="15"/>
      <c r="I23" s="15"/>
      <c r="J23" s="15"/>
      <c r="K23" s="15"/>
      <c r="L23" s="15"/>
      <c r="M23" s="15"/>
      <c r="N23" s="15"/>
      <c r="O23" s="15"/>
      <c r="P23" s="14"/>
      <c r="Q23" s="14"/>
      <c r="R23" s="12" t="s">
        <v>9</v>
      </c>
      <c r="S23" s="13"/>
      <c r="T23" s="13"/>
      <c r="U23" s="15"/>
      <c r="V23" s="15"/>
      <c r="W23" s="15"/>
      <c r="X23" s="15"/>
      <c r="Y23" s="15"/>
      <c r="Z23" s="15"/>
      <c r="AA23" s="15"/>
      <c r="AB23" s="9"/>
      <c r="AC23" s="11"/>
      <c r="AD23" s="9"/>
    </row>
    <row r="24" spans="1:41" ht="15.75" customHeight="1">
      <c r="B24" s="43" t="s">
        <v>171</v>
      </c>
      <c r="C24" s="18"/>
      <c r="D24" s="18"/>
      <c r="E24" s="18"/>
      <c r="F24" s="18"/>
      <c r="G24" s="18"/>
      <c r="H24" s="18"/>
      <c r="I24" s="18"/>
      <c r="J24" s="18"/>
      <c r="K24" s="18"/>
      <c r="L24" s="18"/>
      <c r="M24" s="18"/>
      <c r="N24" s="18"/>
      <c r="O24" s="18"/>
      <c r="P24" s="19"/>
      <c r="Q24" s="19"/>
      <c r="R24" s="405" t="s">
        <v>948</v>
      </c>
      <c r="S24" s="405"/>
      <c r="T24" s="405"/>
      <c r="U24" s="405"/>
      <c r="V24" s="405"/>
      <c r="W24" s="405"/>
      <c r="X24" s="405"/>
      <c r="Y24" s="405"/>
      <c r="Z24" s="405"/>
      <c r="AA24" s="405"/>
      <c r="AB24" s="405"/>
      <c r="AC24" s="405"/>
      <c r="AD24" s="9"/>
    </row>
    <row r="25" spans="1:41" ht="15.75">
      <c r="B25" s="18"/>
      <c r="C25" s="18"/>
      <c r="D25" s="18"/>
      <c r="E25" s="18"/>
      <c r="F25" s="18"/>
      <c r="G25" s="18"/>
      <c r="H25" s="18"/>
      <c r="I25" s="18"/>
      <c r="J25" s="18"/>
      <c r="K25" s="18"/>
      <c r="L25" s="18"/>
      <c r="M25" s="18"/>
      <c r="N25" s="18"/>
      <c r="O25" s="18"/>
      <c r="P25" s="19"/>
      <c r="Q25" s="19"/>
      <c r="R25" s="405"/>
      <c r="S25" s="405"/>
      <c r="T25" s="405"/>
      <c r="U25" s="405"/>
      <c r="V25" s="405"/>
      <c r="W25" s="405"/>
      <c r="X25" s="405"/>
      <c r="Y25" s="405"/>
      <c r="Z25" s="405"/>
      <c r="AA25" s="405"/>
      <c r="AB25" s="405"/>
      <c r="AC25" s="405"/>
      <c r="AD25" s="9"/>
    </row>
    <row r="26" spans="1:41" ht="15.75">
      <c r="B26" s="18"/>
      <c r="C26" s="18"/>
      <c r="D26" s="18"/>
      <c r="E26" s="18"/>
      <c r="F26" s="18"/>
      <c r="G26" s="18"/>
      <c r="H26" s="18"/>
      <c r="I26" s="18"/>
      <c r="J26" s="18"/>
      <c r="K26" s="18"/>
      <c r="L26" s="18"/>
      <c r="M26" s="18"/>
      <c r="N26" s="18"/>
      <c r="O26" s="18"/>
      <c r="P26" s="19"/>
      <c r="Q26" s="19"/>
      <c r="R26" s="405" t="s">
        <v>949</v>
      </c>
      <c r="S26" s="405"/>
      <c r="T26" s="405"/>
      <c r="U26" s="405"/>
      <c r="V26" s="405"/>
      <c r="W26" s="405"/>
      <c r="X26" s="405"/>
      <c r="Y26" s="405"/>
      <c r="Z26" s="405"/>
      <c r="AA26" s="405"/>
      <c r="AB26" s="405"/>
      <c r="AC26" s="405"/>
      <c r="AD26" s="9"/>
    </row>
    <row r="27" spans="1:41" ht="15.75">
      <c r="B27" s="18"/>
      <c r="C27" s="18"/>
      <c r="D27" s="18"/>
      <c r="E27" s="18"/>
      <c r="F27" s="18"/>
      <c r="G27" s="18"/>
      <c r="H27" s="18"/>
      <c r="I27" s="18"/>
      <c r="J27" s="18"/>
      <c r="K27" s="18"/>
      <c r="L27" s="18"/>
      <c r="M27" s="18"/>
      <c r="N27" s="18"/>
      <c r="O27" s="18"/>
      <c r="P27" s="19"/>
      <c r="Q27" s="19"/>
      <c r="R27" s="405"/>
      <c r="S27" s="405"/>
      <c r="T27" s="405"/>
      <c r="U27" s="405"/>
      <c r="V27" s="405"/>
      <c r="W27" s="405"/>
      <c r="X27" s="405"/>
      <c r="Y27" s="405"/>
      <c r="Z27" s="405"/>
      <c r="AA27" s="405"/>
      <c r="AB27" s="405"/>
      <c r="AC27" s="405"/>
      <c r="AD27" s="9"/>
    </row>
    <row r="28" spans="1:41" ht="15.75" customHeight="1">
      <c r="B28" s="18"/>
      <c r="C28" s="18"/>
      <c r="D28" s="18"/>
      <c r="E28" s="18"/>
      <c r="F28" s="18"/>
      <c r="G28" s="18"/>
      <c r="H28" s="18"/>
      <c r="I28" s="18"/>
      <c r="J28" s="18"/>
      <c r="K28" s="18"/>
      <c r="L28" s="18"/>
      <c r="M28" s="18"/>
      <c r="N28" s="18"/>
      <c r="O28" s="18"/>
      <c r="P28" s="19"/>
      <c r="Q28" s="19"/>
      <c r="R28" s="405" t="s">
        <v>950</v>
      </c>
      <c r="S28" s="405"/>
      <c r="T28" s="405"/>
      <c r="U28" s="405"/>
      <c r="V28" s="405"/>
      <c r="W28" s="405"/>
      <c r="X28" s="405"/>
      <c r="Y28" s="405"/>
      <c r="Z28" s="405"/>
      <c r="AA28" s="405"/>
      <c r="AB28" s="405"/>
      <c r="AC28" s="405"/>
      <c r="AD28" s="9"/>
    </row>
    <row r="29" spans="1:41" ht="15.75">
      <c r="B29" s="18"/>
      <c r="C29" s="18"/>
      <c r="D29" s="18"/>
      <c r="E29" s="18"/>
      <c r="F29" s="18"/>
      <c r="G29" s="18"/>
      <c r="H29" s="18"/>
      <c r="I29" s="18"/>
      <c r="J29" s="18"/>
      <c r="K29" s="18"/>
      <c r="L29" s="18"/>
      <c r="M29" s="18"/>
      <c r="N29" s="18"/>
      <c r="O29" s="18"/>
      <c r="P29" s="19"/>
      <c r="Q29" s="19"/>
      <c r="R29" s="405"/>
      <c r="S29" s="405"/>
      <c r="T29" s="405"/>
      <c r="U29" s="405"/>
      <c r="V29" s="405"/>
      <c r="W29" s="405"/>
      <c r="X29" s="405"/>
      <c r="Y29" s="405"/>
      <c r="Z29" s="405"/>
      <c r="AA29" s="405"/>
      <c r="AB29" s="405"/>
      <c r="AC29" s="405"/>
      <c r="AD29" s="9"/>
    </row>
    <row r="30" spans="1:41" ht="15.75">
      <c r="B30" s="18"/>
      <c r="C30" s="18"/>
      <c r="D30" s="18"/>
      <c r="E30" s="18"/>
      <c r="F30" s="18"/>
      <c r="G30" s="18"/>
      <c r="H30" s="18"/>
      <c r="I30" s="18"/>
      <c r="J30" s="18"/>
      <c r="K30" s="18"/>
      <c r="L30" s="18"/>
      <c r="M30" s="18"/>
      <c r="N30" s="18"/>
      <c r="O30" s="18"/>
      <c r="P30" s="19"/>
      <c r="Q30" s="19"/>
      <c r="R30" s="405" t="s">
        <v>951</v>
      </c>
      <c r="S30" s="405"/>
      <c r="T30" s="405"/>
      <c r="U30" s="405"/>
      <c r="V30" s="405"/>
      <c r="W30" s="405"/>
      <c r="X30" s="405"/>
      <c r="Y30" s="405"/>
      <c r="Z30" s="405"/>
      <c r="AA30" s="405"/>
      <c r="AB30" s="405"/>
      <c r="AC30" s="405"/>
      <c r="AD30" s="9"/>
    </row>
    <row r="31" spans="1:41">
      <c r="A31" s="6"/>
      <c r="B31" s="21"/>
      <c r="C31" s="21"/>
      <c r="D31" s="21"/>
      <c r="E31" s="21"/>
      <c r="F31" s="21"/>
      <c r="G31" s="21"/>
      <c r="H31" s="21"/>
      <c r="I31" s="21"/>
      <c r="J31" s="21"/>
      <c r="K31" s="21"/>
      <c r="L31" s="21"/>
      <c r="M31" s="21"/>
      <c r="N31" s="21"/>
      <c r="O31" s="21"/>
      <c r="P31" s="22"/>
      <c r="Q31" s="22"/>
      <c r="R31" s="21"/>
      <c r="S31" s="21"/>
      <c r="T31" s="21"/>
      <c r="U31" s="21"/>
      <c r="V31" s="21"/>
      <c r="W31" s="21"/>
      <c r="X31" s="21"/>
      <c r="Y31" s="21"/>
      <c r="Z31" s="21"/>
      <c r="AA31" s="21"/>
      <c r="AB31" s="6"/>
      <c r="AC31" s="8"/>
      <c r="AD31" s="6"/>
    </row>
    <row r="32" spans="1:41">
      <c r="A32" s="9"/>
      <c r="B32" s="15"/>
      <c r="C32" s="15"/>
      <c r="D32" s="15"/>
      <c r="E32" s="15"/>
      <c r="F32" s="15"/>
      <c r="G32" s="15"/>
      <c r="H32" s="15"/>
      <c r="I32" s="15"/>
      <c r="J32" s="15"/>
      <c r="K32" s="15"/>
      <c r="L32" s="15"/>
      <c r="M32" s="15"/>
      <c r="N32" s="15"/>
      <c r="O32" s="15"/>
      <c r="P32" s="14"/>
      <c r="Q32" s="14"/>
      <c r="R32" s="15"/>
      <c r="S32" s="15"/>
      <c r="T32" s="15"/>
      <c r="U32" s="15"/>
      <c r="V32" s="15"/>
      <c r="W32" s="15"/>
      <c r="X32" s="15"/>
      <c r="Y32" s="15"/>
      <c r="Z32" s="15"/>
      <c r="AA32" s="15"/>
      <c r="AB32" s="9"/>
      <c r="AC32" s="11"/>
      <c r="AD32" s="9"/>
    </row>
    <row r="33" spans="1:30">
      <c r="A33" s="9"/>
      <c r="B33" s="15"/>
      <c r="C33" s="15"/>
      <c r="D33" s="15"/>
      <c r="E33" s="15"/>
      <c r="F33" s="15"/>
      <c r="G33" s="15"/>
      <c r="H33" s="15"/>
      <c r="I33" s="15"/>
      <c r="J33" s="15"/>
      <c r="K33" s="15"/>
      <c r="L33" s="15"/>
      <c r="M33" s="15"/>
      <c r="N33" s="15"/>
      <c r="O33" s="15"/>
      <c r="P33" s="14"/>
      <c r="Q33" s="14"/>
      <c r="R33" s="15"/>
      <c r="S33" s="15"/>
      <c r="T33" s="15"/>
      <c r="U33" s="15"/>
      <c r="V33" s="15"/>
      <c r="W33" s="15"/>
      <c r="X33" s="15"/>
      <c r="Y33" s="15"/>
      <c r="Z33" s="15"/>
      <c r="AA33" s="15"/>
      <c r="AB33" s="9"/>
      <c r="AC33" s="11"/>
      <c r="AD33" s="9"/>
    </row>
    <row r="34" spans="1:30">
      <c r="B34" s="24">
        <v>211</v>
      </c>
      <c r="C34" s="24" t="s">
        <v>1234</v>
      </c>
      <c r="AC34" s="25">
        <v>3750</v>
      </c>
    </row>
    <row r="35" spans="1:30">
      <c r="B35" s="24">
        <v>212</v>
      </c>
      <c r="C35" s="24" t="s">
        <v>799</v>
      </c>
      <c r="AC35" s="25">
        <v>2000</v>
      </c>
    </row>
    <row r="36" spans="1:30">
      <c r="B36" s="24">
        <v>215</v>
      </c>
      <c r="C36" s="24" t="s">
        <v>979</v>
      </c>
      <c r="AC36" s="25">
        <v>5000</v>
      </c>
    </row>
    <row r="37" spans="1:30">
      <c r="B37" s="24">
        <v>248</v>
      </c>
      <c r="C37" s="24" t="s">
        <v>28</v>
      </c>
      <c r="AC37" s="25">
        <v>29996</v>
      </c>
    </row>
    <row r="38" spans="1:30">
      <c r="B38" s="14">
        <v>261</v>
      </c>
      <c r="C38" s="14" t="s">
        <v>36</v>
      </c>
      <c r="AC38" s="28">
        <v>12000</v>
      </c>
    </row>
    <row r="39" spans="1:30">
      <c r="B39" s="14">
        <v>365</v>
      </c>
      <c r="C39" s="14" t="s">
        <v>1343</v>
      </c>
      <c r="AC39" s="28">
        <v>15000</v>
      </c>
    </row>
    <row r="40" spans="1:30">
      <c r="B40" s="14">
        <v>511</v>
      </c>
      <c r="C40" s="14" t="s">
        <v>813</v>
      </c>
      <c r="AC40" s="28">
        <v>7000</v>
      </c>
    </row>
    <row r="41" spans="1:30">
      <c r="B41" s="14">
        <v>515</v>
      </c>
      <c r="C41" s="14" t="s">
        <v>1277</v>
      </c>
      <c r="AC41" s="28">
        <v>23000</v>
      </c>
    </row>
    <row r="42" spans="1:30">
      <c r="B42" s="14">
        <v>521</v>
      </c>
      <c r="C42" s="14" t="s">
        <v>90</v>
      </c>
      <c r="AC42" s="28">
        <v>14992</v>
      </c>
    </row>
    <row r="43" spans="1:30">
      <c r="B43" s="14"/>
      <c r="C43" s="14"/>
      <c r="AC43" s="28"/>
    </row>
    <row r="44" spans="1:30">
      <c r="AA44" s="35"/>
      <c r="AB44" s="36" t="s">
        <v>102</v>
      </c>
      <c r="AC44" s="37">
        <f>SUM(AC34:AC43)</f>
        <v>112738</v>
      </c>
    </row>
    <row r="45" spans="1:30">
      <c r="AA45" s="3"/>
      <c r="AB45" s="236"/>
      <c r="AC45" s="235"/>
    </row>
    <row r="46" spans="1:30">
      <c r="A46" s="6"/>
      <c r="B46" s="6"/>
      <c r="C46" s="6"/>
      <c r="D46" s="6"/>
      <c r="E46" s="6"/>
      <c r="F46" s="6"/>
      <c r="G46" s="6"/>
      <c r="H46" s="6"/>
      <c r="I46" s="6"/>
      <c r="J46" s="6"/>
      <c r="K46" s="6"/>
      <c r="L46" s="6"/>
      <c r="M46" s="6"/>
      <c r="N46" s="6"/>
      <c r="O46" s="6"/>
      <c r="P46" s="7"/>
      <c r="Q46" s="7"/>
      <c r="R46" s="6"/>
      <c r="S46" s="6"/>
      <c r="T46" s="6"/>
      <c r="U46" s="6"/>
      <c r="V46" s="6"/>
      <c r="W46" s="6"/>
      <c r="X46" s="6"/>
      <c r="Y46" s="6"/>
      <c r="Z46" s="6"/>
      <c r="AA46" s="7"/>
      <c r="AB46" s="238"/>
      <c r="AC46" s="237"/>
      <c r="AD46" s="6"/>
    </row>
    <row r="47" spans="1:30">
      <c r="AA47" s="3"/>
      <c r="AB47" s="236"/>
      <c r="AC47" s="235"/>
    </row>
    <row r="48" spans="1:30">
      <c r="AC48" s="39"/>
    </row>
    <row r="49" spans="2:29">
      <c r="B49" s="40" t="s">
        <v>103</v>
      </c>
      <c r="C49" s="35"/>
      <c r="D49" s="35"/>
      <c r="R49" s="40" t="s">
        <v>104</v>
      </c>
      <c r="S49" s="35"/>
      <c r="T49" s="35"/>
      <c r="AC49" s="39"/>
    </row>
    <row r="50" spans="2:29">
      <c r="B50" t="s">
        <v>244</v>
      </c>
      <c r="R50" s="41" t="s">
        <v>243</v>
      </c>
      <c r="S50" s="41"/>
      <c r="T50" s="41"/>
      <c r="U50" s="41"/>
      <c r="V50" s="41"/>
      <c r="W50" s="41"/>
      <c r="X50" s="41"/>
      <c r="Y50" s="41"/>
      <c r="Z50" s="41"/>
      <c r="AA50" s="41"/>
      <c r="AB50" s="41"/>
      <c r="AC50" s="42"/>
    </row>
    <row r="51" spans="2:29">
      <c r="R51" s="41"/>
      <c r="AC51" s="39"/>
    </row>
    <row r="52" spans="2:29">
      <c r="B52" s="40" t="s">
        <v>105</v>
      </c>
      <c r="C52" s="35"/>
      <c r="D52" s="35"/>
      <c r="AC52" s="39"/>
    </row>
    <row r="53" spans="2:29">
      <c r="B53">
        <v>0</v>
      </c>
      <c r="AC53" s="39"/>
    </row>
    <row r="54" spans="2:29">
      <c r="AC54" s="39"/>
    </row>
    <row r="55" spans="2:29">
      <c r="B55" s="40" t="s">
        <v>106</v>
      </c>
      <c r="C55" s="35"/>
      <c r="D55" s="35"/>
      <c r="AC55" s="39"/>
    </row>
    <row r="56" spans="2:29">
      <c r="B56" s="3">
        <v>30</v>
      </c>
      <c r="AC56" s="39"/>
    </row>
    <row r="57" spans="2:29">
      <c r="AC57" s="39"/>
    </row>
    <row r="58" spans="2:29">
      <c r="B58" s="40" t="s">
        <v>1141</v>
      </c>
      <c r="C58" s="35"/>
      <c r="D58" s="35"/>
      <c r="E58" s="35"/>
      <c r="AC58" s="39"/>
    </row>
    <row r="59" spans="2:29">
      <c r="AC59" s="39"/>
    </row>
    <row r="60" spans="2:29">
      <c r="B60" s="40" t="s">
        <v>108</v>
      </c>
      <c r="C60" s="35"/>
      <c r="G60" s="40" t="s">
        <v>109</v>
      </c>
      <c r="H60" s="35"/>
      <c r="L60" s="40" t="s">
        <v>110</v>
      </c>
      <c r="M60" s="35"/>
      <c r="P60" s="40" t="s">
        <v>111</v>
      </c>
      <c r="Q60" s="40"/>
      <c r="R60" s="35"/>
      <c r="U60" s="40" t="s">
        <v>112</v>
      </c>
      <c r="V60" s="35"/>
      <c r="Z60" s="40" t="s">
        <v>113</v>
      </c>
      <c r="AA60" s="35"/>
      <c r="AC60" s="39"/>
    </row>
    <row r="61" spans="2:29">
      <c r="B61">
        <v>4</v>
      </c>
      <c r="G61">
        <v>3</v>
      </c>
      <c r="L61">
        <v>3</v>
      </c>
      <c r="P61">
        <v>3</v>
      </c>
      <c r="Q61"/>
      <c r="R61" s="3"/>
      <c r="U61">
        <v>3</v>
      </c>
      <c r="Z61">
        <v>3</v>
      </c>
      <c r="AC61" s="39"/>
    </row>
    <row r="62" spans="2:29">
      <c r="P62"/>
      <c r="Q62"/>
      <c r="AC62" s="39"/>
    </row>
    <row r="63" spans="2:29">
      <c r="B63" s="40" t="s">
        <v>114</v>
      </c>
      <c r="C63" s="35"/>
      <c r="G63" s="40" t="s">
        <v>115</v>
      </c>
      <c r="H63" s="35"/>
      <c r="L63" s="40" t="s">
        <v>116</v>
      </c>
      <c r="M63" s="35"/>
      <c r="N63" s="35"/>
      <c r="P63" s="40" t="s">
        <v>117</v>
      </c>
      <c r="Q63" s="40"/>
      <c r="R63" s="35"/>
      <c r="U63" s="40" t="s">
        <v>118</v>
      </c>
      <c r="V63" s="35"/>
      <c r="W63" s="35"/>
      <c r="Z63" s="40" t="s">
        <v>119</v>
      </c>
      <c r="AA63" s="35"/>
      <c r="AB63" s="35"/>
      <c r="AC63" s="39"/>
    </row>
    <row r="64" spans="2:29">
      <c r="B64">
        <v>0</v>
      </c>
      <c r="G64">
        <v>2</v>
      </c>
      <c r="L64">
        <v>3</v>
      </c>
      <c r="P64">
        <v>3</v>
      </c>
      <c r="Q64"/>
      <c r="U64">
        <v>3</v>
      </c>
      <c r="Z64">
        <v>0</v>
      </c>
      <c r="AC64" s="39"/>
    </row>
    <row r="65" spans="2:29">
      <c r="B65" s="6"/>
      <c r="C65" s="6"/>
      <c r="D65" s="6"/>
      <c r="E65" s="6"/>
      <c r="F65" s="6"/>
      <c r="G65" s="6"/>
      <c r="H65" s="6"/>
      <c r="I65" s="6"/>
      <c r="J65" s="6"/>
      <c r="K65" s="6"/>
      <c r="L65" s="6"/>
      <c r="M65" s="6"/>
      <c r="N65" s="6"/>
      <c r="O65" s="6"/>
      <c r="P65" s="7"/>
      <c r="Q65" s="7"/>
      <c r="R65" s="6"/>
      <c r="S65" s="6"/>
      <c r="T65" s="6"/>
      <c r="U65" s="6"/>
      <c r="V65" s="6"/>
      <c r="W65" s="6"/>
      <c r="X65" s="6"/>
      <c r="Y65" s="6"/>
      <c r="Z65" s="6"/>
      <c r="AA65" s="6"/>
      <c r="AB65" s="6"/>
      <c r="AC65" s="38"/>
    </row>
    <row r="66" spans="2:29">
      <c r="AC66" s="39"/>
    </row>
    <row r="67" spans="2:29">
      <c r="B67" s="40" t="s">
        <v>103</v>
      </c>
      <c r="C67" s="35"/>
      <c r="D67" s="35"/>
      <c r="R67" s="40" t="s">
        <v>104</v>
      </c>
      <c r="S67" s="35"/>
      <c r="T67" s="35"/>
      <c r="AC67" s="39"/>
    </row>
    <row r="68" spans="2:29">
      <c r="B68" s="41" t="s">
        <v>242</v>
      </c>
      <c r="C68" s="41"/>
      <c r="D68" s="41"/>
      <c r="E68" s="41"/>
      <c r="F68" s="41"/>
      <c r="G68" s="41"/>
      <c r="H68" s="41"/>
      <c r="I68" s="41"/>
      <c r="J68" s="41"/>
      <c r="K68" s="41"/>
      <c r="L68" s="41"/>
      <c r="M68" s="41"/>
      <c r="N68" s="41"/>
      <c r="O68" s="41"/>
      <c r="R68" s="41" t="s">
        <v>241</v>
      </c>
      <c r="S68" s="41"/>
      <c r="T68" s="41"/>
      <c r="U68" s="41"/>
      <c r="V68" s="41"/>
      <c r="W68" s="41"/>
      <c r="X68" s="41"/>
      <c r="Y68" s="41"/>
      <c r="Z68" s="41"/>
      <c r="AA68" s="41"/>
      <c r="AB68" s="41"/>
      <c r="AC68" s="42"/>
    </row>
    <row r="69" spans="2:29">
      <c r="R69" s="41"/>
      <c r="AC69" s="39"/>
    </row>
    <row r="70" spans="2:29">
      <c r="B70" s="40" t="s">
        <v>105</v>
      </c>
      <c r="C70" s="35"/>
      <c r="D70" s="35"/>
      <c r="R70" s="41"/>
      <c r="AC70" s="39"/>
    </row>
    <row r="71" spans="2:29">
      <c r="B71">
        <v>0</v>
      </c>
      <c r="R71" s="41"/>
      <c r="AC71" s="39"/>
    </row>
    <row r="72" spans="2:29">
      <c r="R72" s="41"/>
      <c r="AC72" s="39"/>
    </row>
    <row r="73" spans="2:29">
      <c r="B73" s="40" t="s">
        <v>106</v>
      </c>
      <c r="C73" s="35"/>
      <c r="D73" s="35"/>
      <c r="R73" s="41"/>
      <c r="AC73" s="39"/>
    </row>
    <row r="74" spans="2:29">
      <c r="B74">
        <v>150</v>
      </c>
      <c r="R74" s="41"/>
      <c r="AC74" s="39"/>
    </row>
    <row r="75" spans="2:29">
      <c r="B75" s="6"/>
      <c r="C75" s="6"/>
      <c r="D75" s="6"/>
      <c r="E75" s="6"/>
      <c r="F75" s="6"/>
      <c r="G75" s="6"/>
      <c r="H75" s="6"/>
      <c r="I75" s="6"/>
      <c r="J75" s="6"/>
      <c r="K75" s="6"/>
      <c r="L75" s="6"/>
      <c r="M75" s="6"/>
      <c r="N75" s="6"/>
      <c r="O75" s="6"/>
      <c r="P75" s="7"/>
      <c r="Q75" s="7"/>
      <c r="R75" s="259"/>
      <c r="S75" s="6"/>
      <c r="T75" s="6"/>
      <c r="U75" s="6"/>
      <c r="V75" s="6"/>
      <c r="W75" s="6"/>
      <c r="X75" s="6"/>
      <c r="Y75" s="6"/>
      <c r="Z75" s="6"/>
      <c r="AA75" s="6"/>
      <c r="AB75" s="6"/>
      <c r="AC75" s="38"/>
    </row>
    <row r="76" spans="2:29">
      <c r="AC76" s="39"/>
    </row>
    <row r="77" spans="2:29">
      <c r="B77" s="40" t="s">
        <v>1141</v>
      </c>
      <c r="C77" s="35"/>
      <c r="D77" s="35"/>
      <c r="E77" s="35"/>
      <c r="AC77" s="39"/>
    </row>
    <row r="78" spans="2:29">
      <c r="AC78" s="39"/>
    </row>
    <row r="79" spans="2:29">
      <c r="B79" s="40" t="s">
        <v>108</v>
      </c>
      <c r="C79" s="35"/>
      <c r="G79" s="40" t="s">
        <v>109</v>
      </c>
      <c r="H79" s="35"/>
      <c r="L79" s="40" t="s">
        <v>110</v>
      </c>
      <c r="M79" s="35"/>
      <c r="P79" s="40" t="s">
        <v>111</v>
      </c>
      <c r="Q79" s="40"/>
      <c r="R79" s="35"/>
      <c r="U79" s="40" t="s">
        <v>112</v>
      </c>
      <c r="V79" s="35"/>
      <c r="Z79" s="40" t="s">
        <v>113</v>
      </c>
      <c r="AA79" s="35"/>
      <c r="AC79" s="39"/>
    </row>
    <row r="80" spans="2:29">
      <c r="B80">
        <v>10</v>
      </c>
      <c r="G80">
        <v>20</v>
      </c>
      <c r="L80">
        <v>0</v>
      </c>
      <c r="P80">
        <v>10</v>
      </c>
      <c r="Q80"/>
      <c r="R80" s="3"/>
      <c r="U80">
        <v>20</v>
      </c>
      <c r="Z80">
        <v>20</v>
      </c>
      <c r="AC80" s="39"/>
    </row>
    <row r="81" spans="2:29">
      <c r="P81"/>
      <c r="Q81"/>
      <c r="AC81" s="39"/>
    </row>
    <row r="82" spans="2:29">
      <c r="B82" s="40" t="s">
        <v>114</v>
      </c>
      <c r="C82" s="35"/>
      <c r="G82" s="40" t="s">
        <v>115</v>
      </c>
      <c r="H82" s="35"/>
      <c r="L82" s="40" t="s">
        <v>116</v>
      </c>
      <c r="M82" s="35"/>
      <c r="N82" s="35"/>
      <c r="P82" s="40" t="s">
        <v>117</v>
      </c>
      <c r="Q82" s="40"/>
      <c r="R82" s="35"/>
      <c r="U82" s="40" t="s">
        <v>118</v>
      </c>
      <c r="V82" s="35"/>
      <c r="W82" s="35"/>
      <c r="Z82" s="40" t="s">
        <v>119</v>
      </c>
      <c r="AA82" s="35"/>
      <c r="AB82" s="35"/>
      <c r="AC82" s="39"/>
    </row>
    <row r="83" spans="2:29">
      <c r="B83">
        <v>20</v>
      </c>
      <c r="G83">
        <v>30</v>
      </c>
      <c r="L83">
        <v>30</v>
      </c>
      <c r="P83">
        <v>30</v>
      </c>
      <c r="Q83"/>
      <c r="U83">
        <v>30</v>
      </c>
      <c r="Z83">
        <v>0</v>
      </c>
      <c r="AC83" s="39"/>
    </row>
    <row r="84" spans="2:29">
      <c r="B84" s="6"/>
      <c r="C84" s="6"/>
      <c r="D84" s="6"/>
      <c r="E84" s="6"/>
      <c r="F84" s="6"/>
      <c r="G84" s="6"/>
      <c r="H84" s="6"/>
      <c r="I84" s="6"/>
      <c r="J84" s="6"/>
      <c r="K84" s="6"/>
      <c r="L84" s="6"/>
      <c r="M84" s="6"/>
      <c r="N84" s="6"/>
      <c r="O84" s="6"/>
      <c r="P84" s="7"/>
      <c r="Q84" s="7"/>
      <c r="R84" s="6"/>
      <c r="S84" s="6"/>
      <c r="T84" s="6"/>
      <c r="U84" s="6"/>
      <c r="V84" s="6"/>
      <c r="W84" s="6"/>
      <c r="X84" s="6"/>
      <c r="Y84" s="6"/>
      <c r="Z84" s="6"/>
      <c r="AA84" s="6"/>
      <c r="AB84" s="6"/>
      <c r="AC84" s="38"/>
    </row>
    <row r="85" spans="2:29">
      <c r="AC85" s="39"/>
    </row>
    <row r="86" spans="2:29">
      <c r="B86" s="40" t="s">
        <v>103</v>
      </c>
      <c r="C86" s="35"/>
      <c r="D86" s="35"/>
      <c r="R86" s="40" t="s">
        <v>104</v>
      </c>
      <c r="S86" s="35"/>
      <c r="T86" s="35"/>
      <c r="AC86" s="39"/>
    </row>
    <row r="87" spans="2:29">
      <c r="B87" s="46" t="s">
        <v>944</v>
      </c>
      <c r="C87" s="41"/>
      <c r="D87" s="41"/>
      <c r="E87" s="41"/>
      <c r="F87" s="41"/>
      <c r="G87" s="41"/>
      <c r="H87" s="41"/>
      <c r="I87" s="41"/>
      <c r="J87" s="41"/>
      <c r="K87" s="41"/>
      <c r="L87" s="41"/>
      <c r="M87" s="41"/>
      <c r="N87" s="41"/>
      <c r="O87" s="41"/>
      <c r="R87" s="41" t="s">
        <v>240</v>
      </c>
      <c r="S87" s="41"/>
      <c r="T87" s="41"/>
      <c r="U87" s="41"/>
      <c r="V87" s="41"/>
      <c r="W87" s="41"/>
      <c r="X87" s="41"/>
      <c r="Y87" s="41"/>
      <c r="Z87" s="41"/>
      <c r="AA87" s="41"/>
      <c r="AB87" s="41"/>
      <c r="AC87" s="42"/>
    </row>
    <row r="88" spans="2:29">
      <c r="R88" s="41"/>
      <c r="AC88" s="39"/>
    </row>
    <row r="89" spans="2:29">
      <c r="B89" s="40" t="s">
        <v>105</v>
      </c>
      <c r="C89" s="35"/>
      <c r="D89" s="35"/>
      <c r="R89" s="41"/>
      <c r="AC89" s="39"/>
    </row>
    <row r="90" spans="2:29">
      <c r="B90">
        <v>0</v>
      </c>
      <c r="R90" s="41"/>
      <c r="AC90" s="39"/>
    </row>
    <row r="91" spans="2:29">
      <c r="R91" s="41"/>
      <c r="AC91" s="39"/>
    </row>
    <row r="92" spans="2:29">
      <c r="B92" s="40" t="s">
        <v>106</v>
      </c>
      <c r="C92" s="35"/>
      <c r="D92" s="35"/>
      <c r="R92" s="41"/>
      <c r="AC92" s="39"/>
    </row>
    <row r="93" spans="2:29">
      <c r="B93">
        <v>20</v>
      </c>
      <c r="R93" s="41"/>
      <c r="AC93" s="39"/>
    </row>
    <row r="94" spans="2:29">
      <c r="B94" s="6"/>
      <c r="C94" s="6"/>
      <c r="D94" s="6"/>
      <c r="E94" s="6"/>
      <c r="F94" s="6"/>
      <c r="G94" s="6"/>
      <c r="H94" s="6"/>
      <c r="I94" s="6"/>
      <c r="J94" s="6"/>
      <c r="K94" s="6"/>
      <c r="L94" s="6"/>
      <c r="M94" s="6"/>
      <c r="N94" s="6"/>
      <c r="O94" s="6"/>
      <c r="P94" s="7"/>
      <c r="Q94" s="7"/>
      <c r="R94" s="259"/>
      <c r="S94" s="6"/>
      <c r="T94" s="6"/>
      <c r="U94" s="6"/>
      <c r="V94" s="6"/>
      <c r="W94" s="6"/>
      <c r="X94" s="6"/>
      <c r="Y94" s="6"/>
      <c r="Z94" s="6"/>
      <c r="AA94" s="6"/>
      <c r="AB94" s="6"/>
      <c r="AC94" s="38"/>
    </row>
    <row r="95" spans="2:29">
      <c r="AC95" s="39"/>
    </row>
    <row r="96" spans="2:29">
      <c r="B96" s="40" t="s">
        <v>1141</v>
      </c>
      <c r="C96" s="35"/>
      <c r="D96" s="35"/>
      <c r="E96" s="35"/>
      <c r="AC96" s="39"/>
    </row>
    <row r="97" spans="1:29">
      <c r="AC97" s="39"/>
    </row>
    <row r="98" spans="1:29">
      <c r="B98" s="40" t="s">
        <v>108</v>
      </c>
      <c r="C98" s="35"/>
      <c r="G98" s="40" t="s">
        <v>109</v>
      </c>
      <c r="H98" s="35"/>
      <c r="L98" s="40" t="s">
        <v>110</v>
      </c>
      <c r="M98" s="35"/>
      <c r="P98" s="40" t="s">
        <v>111</v>
      </c>
      <c r="Q98" s="40"/>
      <c r="R98" s="35"/>
      <c r="U98" s="40" t="s">
        <v>112</v>
      </c>
      <c r="V98" s="35"/>
      <c r="Z98" s="40" t="s">
        <v>113</v>
      </c>
      <c r="AA98" s="35"/>
      <c r="AC98" s="39"/>
    </row>
    <row r="99" spans="1:29">
      <c r="B99">
        <v>2</v>
      </c>
      <c r="G99">
        <v>2</v>
      </c>
      <c r="L99">
        <v>0</v>
      </c>
      <c r="P99">
        <v>2</v>
      </c>
      <c r="Q99"/>
      <c r="R99" s="3"/>
      <c r="U99">
        <v>2</v>
      </c>
      <c r="Z99">
        <v>2</v>
      </c>
      <c r="AC99" s="39"/>
    </row>
    <row r="100" spans="1:29">
      <c r="P100"/>
      <c r="Q100"/>
      <c r="AC100" s="39"/>
    </row>
    <row r="101" spans="1:29">
      <c r="B101" s="40" t="s">
        <v>114</v>
      </c>
      <c r="C101" s="35"/>
      <c r="G101" s="40" t="s">
        <v>115</v>
      </c>
      <c r="H101" s="35"/>
      <c r="L101" s="40" t="s">
        <v>116</v>
      </c>
      <c r="M101" s="35"/>
      <c r="N101" s="35"/>
      <c r="P101" s="40" t="s">
        <v>117</v>
      </c>
      <c r="Q101" s="40"/>
      <c r="R101" s="35"/>
      <c r="U101" s="40" t="s">
        <v>118</v>
      </c>
      <c r="V101" s="35"/>
      <c r="W101" s="35"/>
      <c r="Z101" s="40" t="s">
        <v>119</v>
      </c>
      <c r="AA101" s="35"/>
      <c r="AB101" s="35"/>
      <c r="AC101" s="39"/>
    </row>
    <row r="102" spans="1:29">
      <c r="B102">
        <v>2</v>
      </c>
      <c r="G102">
        <v>2</v>
      </c>
      <c r="L102">
        <v>2</v>
      </c>
      <c r="P102">
        <v>2</v>
      </c>
      <c r="Q102"/>
      <c r="U102">
        <v>2</v>
      </c>
      <c r="Z102">
        <v>0</v>
      </c>
      <c r="AC102" s="39"/>
    </row>
    <row r="103" spans="1:29">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81"/>
    </row>
    <row r="104" spans="1:29">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281"/>
    </row>
  </sheetData>
  <mergeCells count="6">
    <mergeCell ref="R30:AC30"/>
    <mergeCell ref="B12:AC13"/>
    <mergeCell ref="B16:AC18"/>
    <mergeCell ref="R24:AC25"/>
    <mergeCell ref="R26:AC27"/>
    <mergeCell ref="R28:AC29"/>
  </mergeCells>
  <printOptions horizontalCentered="1"/>
  <pageMargins left="0.39370078740157483" right="0.19685039370078741" top="0.39370078740157483" bottom="0.39370078740157483" header="0.31496062992125984" footer="0.31496062992125984"/>
  <pageSetup scale="70" orientation="portrait" r:id="rId1"/>
  <rowBreaks count="1" manualBreakCount="1">
    <brk id="64" max="16383" man="1"/>
  </rowBreaks>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8"/>
  <dimension ref="A1:AD109"/>
  <sheetViews>
    <sheetView topLeftCell="A15" zoomScaleNormal="100" workbookViewId="0">
      <selection activeCell="C37" sqref="C37"/>
    </sheetView>
  </sheetViews>
  <sheetFormatPr baseColWidth="10" defaultColWidth="3.7109375" defaultRowHeight="15"/>
  <cols>
    <col min="2" max="2" width="4.42578125" customWidth="1"/>
    <col min="17" max="17" width="3.7109375" style="3"/>
    <col min="29" max="29" width="14.7109375" style="1" customWidth="1"/>
  </cols>
  <sheetData>
    <row r="1" spans="1:30">
      <c r="Q1"/>
    </row>
    <row r="2" spans="1:30" ht="18.75">
      <c r="B2" s="2" t="s">
        <v>0</v>
      </c>
    </row>
    <row r="3" spans="1:30" ht="15.75">
      <c r="B3" s="4" t="s">
        <v>239</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952</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5" t="s">
        <v>953</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1344</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120</v>
      </c>
      <c r="C21" s="18"/>
      <c r="D21" s="18"/>
      <c r="E21" s="18"/>
      <c r="F21" s="18"/>
      <c r="G21" s="18"/>
      <c r="H21" s="18"/>
      <c r="I21" s="18"/>
      <c r="J21" s="18"/>
      <c r="K21" s="18"/>
      <c r="L21" s="18"/>
      <c r="M21" s="18"/>
      <c r="N21" s="18"/>
      <c r="O21" s="18"/>
      <c r="P21" s="18"/>
      <c r="Q21" s="19"/>
      <c r="R21" s="18" t="s">
        <v>939</v>
      </c>
      <c r="S21" s="18"/>
      <c r="T21" s="15"/>
      <c r="U21" s="15"/>
      <c r="V21" s="15"/>
      <c r="W21" s="15"/>
      <c r="X21" s="15"/>
      <c r="Y21" s="15"/>
      <c r="Z21" s="15"/>
      <c r="AA21" s="15"/>
      <c r="AB21" s="9"/>
      <c r="AC21" s="11"/>
      <c r="AD21" s="9"/>
    </row>
    <row r="22" spans="1:30">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0">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0" ht="15.75">
      <c r="B24" s="18" t="s">
        <v>154</v>
      </c>
      <c r="C24" s="18"/>
      <c r="D24" s="18"/>
      <c r="E24" s="18"/>
      <c r="F24" s="18"/>
      <c r="G24" s="18"/>
      <c r="H24" s="18"/>
      <c r="I24" s="18"/>
      <c r="J24" s="18"/>
      <c r="K24" s="18"/>
      <c r="L24" s="18"/>
      <c r="M24" s="18"/>
      <c r="N24" s="18"/>
      <c r="O24" s="18"/>
      <c r="P24" s="18"/>
      <c r="Q24" s="19"/>
      <c r="R24" s="18" t="s">
        <v>954</v>
      </c>
      <c r="S24" s="18"/>
      <c r="T24" s="15"/>
      <c r="U24" s="15"/>
      <c r="V24" s="15"/>
      <c r="W24" s="15"/>
      <c r="X24" s="15"/>
      <c r="Y24" s="15"/>
      <c r="Z24" s="15"/>
      <c r="AA24" s="15"/>
      <c r="AB24" s="9"/>
      <c r="AC24" s="11"/>
      <c r="AD24" s="9"/>
    </row>
    <row r="25" spans="1:30">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0">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0">
      <c r="B28" s="24">
        <v>211</v>
      </c>
      <c r="C28" s="24" t="s">
        <v>1234</v>
      </c>
      <c r="AC28" s="25">
        <v>3750</v>
      </c>
    </row>
    <row r="29" spans="1:30" s="3" customFormat="1">
      <c r="B29" s="24">
        <v>212</v>
      </c>
      <c r="C29" s="24" t="s">
        <v>799</v>
      </c>
      <c r="AC29" s="26">
        <v>5000</v>
      </c>
    </row>
    <row r="30" spans="1:30" s="3" customFormat="1">
      <c r="B30" s="24">
        <v>214</v>
      </c>
      <c r="C30" s="24" t="s">
        <v>1250</v>
      </c>
      <c r="AC30" s="26">
        <v>9996</v>
      </c>
    </row>
    <row r="31" spans="1:30">
      <c r="B31" s="24">
        <v>215</v>
      </c>
      <c r="C31" s="24" t="s">
        <v>979</v>
      </c>
      <c r="AC31" s="25">
        <v>5000</v>
      </c>
    </row>
    <row r="32" spans="1:30">
      <c r="B32" s="24">
        <v>261</v>
      </c>
      <c r="C32" s="14" t="s">
        <v>36</v>
      </c>
      <c r="AC32" s="25">
        <v>45000</v>
      </c>
    </row>
    <row r="33" spans="2:29">
      <c r="B33" s="24">
        <v>334</v>
      </c>
      <c r="C33" s="14" t="s">
        <v>1316</v>
      </c>
      <c r="AC33" s="25">
        <v>20036</v>
      </c>
    </row>
    <row r="34" spans="2:29">
      <c r="B34" s="24">
        <v>352</v>
      </c>
      <c r="C34" s="14" t="s">
        <v>1317</v>
      </c>
      <c r="AC34" s="25">
        <v>20000</v>
      </c>
    </row>
    <row r="35" spans="2:29">
      <c r="B35" s="24">
        <v>511</v>
      </c>
      <c r="C35" s="14" t="s">
        <v>813</v>
      </c>
      <c r="AC35" s="25">
        <v>10000</v>
      </c>
    </row>
    <row r="36" spans="2:29">
      <c r="B36" s="24">
        <v>515</v>
      </c>
      <c r="C36" s="14" t="s">
        <v>1277</v>
      </c>
      <c r="AC36" s="25">
        <v>15000</v>
      </c>
    </row>
    <row r="37" spans="2:29">
      <c r="B37" s="24">
        <v>523</v>
      </c>
      <c r="C37" s="14" t="s">
        <v>1269</v>
      </c>
      <c r="AC37" s="25">
        <v>10000</v>
      </c>
    </row>
    <row r="38" spans="2:29">
      <c r="B38" s="24">
        <v>591</v>
      </c>
      <c r="C38" s="14" t="s">
        <v>101</v>
      </c>
      <c r="AC38" s="25">
        <v>10000</v>
      </c>
    </row>
    <row r="39" spans="2:29">
      <c r="B39" s="14"/>
      <c r="C39" s="14"/>
    </row>
    <row r="40" spans="2:29">
      <c r="B40" s="14"/>
      <c r="AA40" s="35"/>
      <c r="AB40" s="36" t="s">
        <v>102</v>
      </c>
      <c r="AC40" s="37">
        <f>SUM(AC28:AC39)</f>
        <v>153782</v>
      </c>
    </row>
    <row r="41" spans="2:29">
      <c r="B41" s="14"/>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103</v>
      </c>
      <c r="C44" s="35"/>
      <c r="D44" s="35"/>
      <c r="R44" s="40" t="s">
        <v>104</v>
      </c>
      <c r="S44" s="35"/>
      <c r="T44" s="35"/>
      <c r="AC44" s="39"/>
    </row>
    <row r="45" spans="2:29">
      <c r="B45" t="s">
        <v>955</v>
      </c>
      <c r="R45" s="41" t="s">
        <v>246</v>
      </c>
      <c r="S45" s="41"/>
      <c r="T45" s="41"/>
      <c r="U45" s="41"/>
      <c r="V45" s="41"/>
      <c r="W45" s="41"/>
      <c r="X45" s="41"/>
      <c r="Y45" s="41"/>
      <c r="Z45" s="41"/>
      <c r="AA45" s="41"/>
      <c r="AB45" s="41"/>
      <c r="AC45" s="42"/>
    </row>
    <row r="46" spans="2:29">
      <c r="AC46" s="39"/>
    </row>
    <row r="47" spans="2:29">
      <c r="B47" s="40" t="s">
        <v>105</v>
      </c>
      <c r="C47" s="35"/>
      <c r="D47" s="35"/>
      <c r="AC47" s="39"/>
    </row>
    <row r="48" spans="2:29">
      <c r="B48">
        <v>0</v>
      </c>
      <c r="AC48" s="39"/>
    </row>
    <row r="49" spans="2:29">
      <c r="AC49" s="39"/>
    </row>
    <row r="50" spans="2:29">
      <c r="B50" s="40" t="s">
        <v>106</v>
      </c>
      <c r="C50" s="35"/>
      <c r="D50" s="35"/>
      <c r="AC50" s="39"/>
    </row>
    <row r="51" spans="2:29">
      <c r="B51" s="351">
        <v>18000</v>
      </c>
      <c r="C51" s="351"/>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1141</v>
      </c>
      <c r="C54" s="35"/>
      <c r="D54" s="35"/>
      <c r="E54" s="35"/>
      <c r="AC54" s="39"/>
    </row>
    <row r="55" spans="2:29">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s="352">
        <v>2000</v>
      </c>
      <c r="C58" s="353"/>
      <c r="G58" s="352">
        <v>2000</v>
      </c>
      <c r="H58" s="353"/>
      <c r="L58" s="352">
        <v>2000</v>
      </c>
      <c r="M58" s="353"/>
      <c r="Q58" s="352">
        <v>2000</v>
      </c>
      <c r="R58" s="353"/>
      <c r="U58" s="373">
        <v>1000</v>
      </c>
      <c r="V58" s="373"/>
      <c r="Z58" s="373">
        <v>1500</v>
      </c>
      <c r="AA58" s="373"/>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s="373">
        <v>1000</v>
      </c>
      <c r="C61" s="373"/>
      <c r="G61" s="373">
        <v>1000</v>
      </c>
      <c r="H61" s="373"/>
      <c r="L61" s="373">
        <v>1000</v>
      </c>
      <c r="M61" s="373"/>
      <c r="Q61" s="373">
        <v>1000</v>
      </c>
      <c r="R61" s="373"/>
      <c r="U61" s="352">
        <v>2000</v>
      </c>
      <c r="V61" s="353"/>
      <c r="Z61" s="352">
        <v>2000</v>
      </c>
      <c r="AA61" s="353"/>
      <c r="AC61" s="39"/>
    </row>
    <row r="62" spans="2:29">
      <c r="B62" s="6"/>
      <c r="C62" s="6"/>
      <c r="D62" s="6"/>
      <c r="E62" s="6"/>
      <c r="F62" s="6"/>
      <c r="G62" s="6"/>
      <c r="H62" s="6"/>
      <c r="I62" s="6"/>
      <c r="J62" s="6"/>
      <c r="K62" s="6"/>
      <c r="L62" s="6"/>
      <c r="M62" s="6"/>
      <c r="N62" s="6"/>
      <c r="O62" s="6"/>
      <c r="P62" s="6"/>
      <c r="Q62" s="7"/>
      <c r="R62" s="6"/>
      <c r="S62" s="6"/>
      <c r="T62" s="6"/>
      <c r="U62" s="6"/>
      <c r="V62" s="6"/>
      <c r="W62" s="6"/>
      <c r="X62" s="6"/>
      <c r="Y62" s="6"/>
      <c r="Z62" s="6"/>
      <c r="AA62" s="6"/>
      <c r="AB62" s="6"/>
      <c r="AC62" s="38"/>
    </row>
    <row r="63" spans="2:29">
      <c r="AC63" s="39"/>
    </row>
    <row r="64" spans="2:29">
      <c r="B64" s="40" t="s">
        <v>103</v>
      </c>
      <c r="C64" s="35"/>
      <c r="D64" s="35"/>
      <c r="R64" s="40" t="s">
        <v>104</v>
      </c>
      <c r="S64" s="35"/>
      <c r="T64" s="35"/>
      <c r="AC64" s="39"/>
    </row>
    <row r="65" spans="2:29">
      <c r="B65" s="41" t="s">
        <v>956</v>
      </c>
      <c r="C65" s="41"/>
      <c r="D65" s="41"/>
      <c r="E65" s="41"/>
      <c r="F65" s="41"/>
      <c r="G65" s="41"/>
      <c r="H65" s="41"/>
      <c r="I65" s="41"/>
      <c r="J65" s="41"/>
      <c r="K65" s="41"/>
      <c r="L65" s="41"/>
      <c r="M65" s="41"/>
      <c r="N65" s="41"/>
      <c r="O65" s="41"/>
      <c r="P65" s="41"/>
      <c r="R65" s="41" t="s">
        <v>957</v>
      </c>
      <c r="S65" s="41"/>
      <c r="T65" s="41"/>
      <c r="U65" s="41"/>
      <c r="V65" s="41"/>
      <c r="W65" s="41"/>
      <c r="X65" s="41"/>
      <c r="Y65" s="41"/>
      <c r="Z65" s="41"/>
      <c r="AA65" s="41"/>
      <c r="AB65" s="41"/>
      <c r="AC65" s="42"/>
    </row>
    <row r="66" spans="2:29">
      <c r="AC66" s="39"/>
    </row>
    <row r="67" spans="2:29">
      <c r="B67" s="40" t="s">
        <v>105</v>
      </c>
      <c r="C67" s="35"/>
      <c r="D67" s="35"/>
      <c r="AC67" s="39"/>
    </row>
    <row r="68" spans="2:29">
      <c r="B68">
        <v>0</v>
      </c>
      <c r="AC68" s="39"/>
    </row>
    <row r="69" spans="2:29">
      <c r="AC69" s="39"/>
    </row>
    <row r="70" spans="2:29">
      <c r="B70" s="40" t="s">
        <v>106</v>
      </c>
      <c r="C70" s="35"/>
      <c r="D70" s="35"/>
      <c r="AC70" s="39"/>
    </row>
    <row r="71" spans="2:29">
      <c r="B71">
        <v>179</v>
      </c>
      <c r="AC71" s="39"/>
    </row>
    <row r="72" spans="2:29">
      <c r="B72" s="6"/>
      <c r="C72" s="6"/>
      <c r="D72" s="6"/>
      <c r="E72" s="6"/>
      <c r="F72" s="6"/>
      <c r="G72" s="6"/>
      <c r="H72" s="6"/>
      <c r="I72" s="6"/>
      <c r="J72" s="6"/>
      <c r="K72" s="6"/>
      <c r="L72" s="6"/>
      <c r="M72" s="6"/>
      <c r="N72" s="6"/>
      <c r="O72" s="6"/>
      <c r="P72" s="6"/>
      <c r="Q72" s="7"/>
      <c r="R72" s="6"/>
      <c r="S72" s="6"/>
      <c r="T72" s="6"/>
      <c r="U72" s="6"/>
      <c r="V72" s="6"/>
      <c r="W72" s="6"/>
      <c r="X72" s="6"/>
      <c r="Y72" s="6"/>
      <c r="Z72" s="6"/>
      <c r="AA72" s="6"/>
      <c r="AB72" s="6"/>
      <c r="AC72" s="38"/>
    </row>
    <row r="73" spans="2:29">
      <c r="AC73" s="39"/>
    </row>
    <row r="74" spans="2:29">
      <c r="B74" s="40" t="s">
        <v>1141</v>
      </c>
      <c r="C74" s="35"/>
      <c r="D74" s="35"/>
      <c r="E74" s="35"/>
      <c r="AC74" s="39"/>
    </row>
    <row r="75" spans="2:29">
      <c r="AC75" s="39"/>
    </row>
    <row r="76" spans="2:29">
      <c r="B76" s="40" t="s">
        <v>108</v>
      </c>
      <c r="C76" s="35"/>
      <c r="G76" s="40" t="s">
        <v>109</v>
      </c>
      <c r="H76" s="35"/>
      <c r="L76" s="40" t="s">
        <v>110</v>
      </c>
      <c r="M76" s="35"/>
      <c r="Q76" s="40" t="s">
        <v>111</v>
      </c>
      <c r="R76" s="35"/>
      <c r="U76" s="40" t="s">
        <v>112</v>
      </c>
      <c r="V76" s="35"/>
      <c r="Z76" s="40" t="s">
        <v>113</v>
      </c>
      <c r="AA76" s="35"/>
      <c r="AC76" s="39"/>
    </row>
    <row r="77" spans="2:29">
      <c r="B77">
        <v>18</v>
      </c>
      <c r="G77">
        <v>19</v>
      </c>
      <c r="L77">
        <v>20</v>
      </c>
      <c r="Q77">
        <v>12</v>
      </c>
      <c r="R77" s="3"/>
      <c r="U77">
        <v>10</v>
      </c>
      <c r="Z77">
        <v>6</v>
      </c>
      <c r="AC77" s="39"/>
    </row>
    <row r="78" spans="2:29">
      <c r="Q78"/>
      <c r="AC78" s="39"/>
    </row>
    <row r="79" spans="2:29">
      <c r="B79" s="40" t="s">
        <v>114</v>
      </c>
      <c r="C79" s="35"/>
      <c r="G79" s="40" t="s">
        <v>115</v>
      </c>
      <c r="H79" s="35"/>
      <c r="L79" s="40" t="s">
        <v>116</v>
      </c>
      <c r="M79" s="35"/>
      <c r="N79" s="35"/>
      <c r="Q79" s="40" t="s">
        <v>117</v>
      </c>
      <c r="R79" s="35"/>
      <c r="U79" s="40" t="s">
        <v>118</v>
      </c>
      <c r="V79" s="35"/>
      <c r="W79" s="35"/>
      <c r="Z79" s="40" t="s">
        <v>119</v>
      </c>
      <c r="AA79" s="35"/>
      <c r="AB79" s="35"/>
      <c r="AC79" s="39"/>
    </row>
    <row r="80" spans="2:29">
      <c r="B80">
        <v>8</v>
      </c>
      <c r="G80">
        <v>16</v>
      </c>
      <c r="L80">
        <v>18</v>
      </c>
      <c r="Q80">
        <v>16</v>
      </c>
      <c r="U80">
        <v>16</v>
      </c>
      <c r="Z80">
        <v>20</v>
      </c>
      <c r="AC80" s="39"/>
    </row>
    <row r="81" spans="1:29">
      <c r="Q81"/>
      <c r="AC81" s="39"/>
    </row>
    <row r="82" spans="1:29">
      <c r="Q82"/>
      <c r="AC82" s="39"/>
    </row>
    <row r="83" spans="1:2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49"/>
    </row>
    <row r="84" spans="1:29">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277"/>
    </row>
    <row r="85" spans="1:29">
      <c r="A85" s="10"/>
      <c r="B85" s="278"/>
      <c r="C85" s="10"/>
      <c r="D85" s="10"/>
      <c r="E85" s="10"/>
      <c r="F85" s="10"/>
      <c r="G85" s="10"/>
      <c r="H85" s="10"/>
      <c r="I85" s="10"/>
      <c r="J85" s="10"/>
      <c r="K85" s="10"/>
      <c r="L85" s="10"/>
      <c r="M85" s="10"/>
      <c r="N85" s="10"/>
      <c r="O85" s="10"/>
      <c r="P85" s="10"/>
      <c r="Q85" s="10"/>
      <c r="R85" s="278"/>
      <c r="S85" s="10"/>
      <c r="T85" s="10"/>
      <c r="U85" s="10"/>
      <c r="V85" s="10"/>
      <c r="W85" s="10"/>
      <c r="X85" s="10"/>
      <c r="Y85" s="10"/>
      <c r="Z85" s="10"/>
      <c r="AA85" s="10"/>
      <c r="AB85" s="10"/>
      <c r="AC85" s="277"/>
    </row>
    <row r="86" spans="1:29">
      <c r="A86" s="10"/>
      <c r="B86" s="279"/>
      <c r="C86" s="279"/>
      <c r="D86" s="279"/>
      <c r="E86" s="279"/>
      <c r="F86" s="279"/>
      <c r="G86" s="279"/>
      <c r="H86" s="279"/>
      <c r="I86" s="279"/>
      <c r="J86" s="279"/>
      <c r="K86" s="279"/>
      <c r="L86" s="279"/>
      <c r="M86" s="279"/>
      <c r="N86" s="279"/>
      <c r="O86" s="279"/>
      <c r="P86" s="279"/>
      <c r="Q86" s="10"/>
      <c r="R86" s="279"/>
      <c r="S86" s="279"/>
      <c r="T86" s="279"/>
      <c r="U86" s="279"/>
      <c r="V86" s="279"/>
      <c r="W86" s="279"/>
      <c r="X86" s="279"/>
      <c r="Y86" s="279"/>
      <c r="Z86" s="279"/>
      <c r="AA86" s="279"/>
      <c r="AB86" s="279"/>
      <c r="AC86" s="280"/>
    </row>
    <row r="87" spans="1:29">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row>
    <row r="88" spans="1:29">
      <c r="A88" s="10"/>
      <c r="B88" s="278"/>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row>
    <row r="89" spans="1:2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row>
    <row r="90" spans="1:29">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row>
    <row r="91" spans="1:29">
      <c r="A91" s="10"/>
      <c r="B91" s="278"/>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row>
    <row r="92" spans="1:29">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row>
    <row r="93" spans="1:29">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row>
    <row r="94" spans="1:29">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row>
    <row r="95" spans="1:29">
      <c r="A95" s="10"/>
      <c r="B95" s="278"/>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row>
    <row r="96" spans="1:29">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row>
    <row r="97" spans="1:29">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row>
    <row r="98" spans="1:29">
      <c r="A98" s="10"/>
      <c r="B98" s="278"/>
      <c r="C98" s="10"/>
      <c r="D98" s="10"/>
      <c r="E98" s="10"/>
      <c r="F98" s="10"/>
      <c r="G98" s="278"/>
      <c r="H98" s="10"/>
      <c r="I98" s="10"/>
      <c r="J98" s="10"/>
      <c r="K98" s="10"/>
      <c r="L98" s="278"/>
      <c r="M98" s="10"/>
      <c r="N98" s="10"/>
      <c r="O98" s="10"/>
      <c r="P98" s="10"/>
      <c r="Q98" s="278"/>
      <c r="R98" s="10"/>
      <c r="S98" s="10"/>
      <c r="T98" s="10"/>
      <c r="U98" s="278"/>
      <c r="V98" s="10"/>
      <c r="W98" s="10"/>
      <c r="X98" s="10"/>
      <c r="Y98" s="10"/>
      <c r="Z98" s="278"/>
      <c r="AA98" s="10"/>
      <c r="AB98" s="10"/>
      <c r="AC98" s="277"/>
    </row>
    <row r="99" spans="1:2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277"/>
    </row>
    <row r="100" spans="1:29">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277"/>
    </row>
    <row r="101" spans="1:29">
      <c r="A101" s="10"/>
      <c r="B101" s="278"/>
      <c r="C101" s="10"/>
      <c r="D101" s="10"/>
      <c r="E101" s="10"/>
      <c r="F101" s="10"/>
      <c r="G101" s="278"/>
      <c r="H101" s="10"/>
      <c r="I101" s="10"/>
      <c r="J101" s="10"/>
      <c r="K101" s="10"/>
      <c r="L101" s="278"/>
      <c r="M101" s="10"/>
      <c r="N101" s="10"/>
      <c r="O101" s="10"/>
      <c r="P101" s="10"/>
      <c r="Q101" s="278"/>
      <c r="R101" s="10"/>
      <c r="S101" s="10"/>
      <c r="T101" s="10"/>
      <c r="U101" s="278"/>
      <c r="V101" s="10"/>
      <c r="W101" s="10"/>
      <c r="X101" s="10"/>
      <c r="Y101" s="10"/>
      <c r="Z101" s="278"/>
      <c r="AA101" s="10"/>
      <c r="AB101" s="10"/>
      <c r="AC101" s="277"/>
    </row>
    <row r="102" spans="1:29">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77"/>
    </row>
    <row r="103" spans="1:29">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81"/>
    </row>
    <row r="104" spans="1:29">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281"/>
    </row>
    <row r="105" spans="1:29">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281"/>
    </row>
    <row r="106" spans="1:29">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81"/>
    </row>
    <row r="107" spans="1:29">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281"/>
    </row>
    <row r="108" spans="1:29">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281"/>
    </row>
    <row r="109" spans="1:2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281"/>
    </row>
  </sheetData>
  <mergeCells count="15">
    <mergeCell ref="B12:AD14"/>
    <mergeCell ref="B17:AD18"/>
    <mergeCell ref="B51:C51"/>
    <mergeCell ref="B58:C58"/>
    <mergeCell ref="G58:H58"/>
    <mergeCell ref="L58:M58"/>
    <mergeCell ref="Q58:R58"/>
    <mergeCell ref="U58:V58"/>
    <mergeCell ref="Z58:AA58"/>
    <mergeCell ref="U61:V61"/>
    <mergeCell ref="Z61:AA61"/>
    <mergeCell ref="L61:M61"/>
    <mergeCell ref="B61:C61"/>
    <mergeCell ref="G61:H61"/>
    <mergeCell ref="Q61:R61"/>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1" max="16383" man="1"/>
  </rowBreaks>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8"/>
  <sheetViews>
    <sheetView zoomScaleNormal="100" workbookViewId="0"/>
  </sheetViews>
  <sheetFormatPr baseColWidth="10" defaultColWidth="3.7109375" defaultRowHeight="15"/>
  <cols>
    <col min="2" max="2" width="4.42578125" customWidth="1"/>
    <col min="17" max="17" width="3.7109375" style="3"/>
    <col min="29" max="29" width="14.7109375" style="1" customWidth="1"/>
  </cols>
  <sheetData>
    <row r="1" spans="1:30">
      <c r="Q1"/>
    </row>
    <row r="2" spans="1:30" ht="18.75">
      <c r="B2" s="2" t="s">
        <v>0</v>
      </c>
    </row>
    <row r="3" spans="1:30" ht="15.75">
      <c r="B3" s="4" t="s">
        <v>239</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958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 customHeight="1">
      <c r="B12" s="335" t="s">
        <v>959</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07"/>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07"/>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1344</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18" t="s">
        <v>939</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15.75">
      <c r="B23" s="18" t="s">
        <v>154</v>
      </c>
      <c r="C23" s="18"/>
      <c r="D23" s="18"/>
      <c r="E23" s="18"/>
      <c r="F23" s="18"/>
      <c r="G23" s="18"/>
      <c r="H23" s="18"/>
      <c r="I23" s="18"/>
      <c r="J23" s="18"/>
      <c r="K23" s="18"/>
      <c r="L23" s="18"/>
      <c r="M23" s="18"/>
      <c r="N23" s="18"/>
      <c r="O23" s="18"/>
      <c r="P23" s="18"/>
      <c r="Q23" s="19"/>
      <c r="R23" s="61" t="s">
        <v>326</v>
      </c>
      <c r="S23" s="18"/>
      <c r="T23" s="15"/>
      <c r="U23" s="15"/>
      <c r="V23" s="15"/>
      <c r="W23" s="15"/>
      <c r="X23" s="15"/>
      <c r="Y23" s="15"/>
      <c r="Z23" s="15"/>
      <c r="AA23" s="15"/>
      <c r="AB23" s="9"/>
      <c r="AC23" s="11"/>
      <c r="AD23" s="9"/>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1234</v>
      </c>
      <c r="AC27" s="25">
        <v>3750</v>
      </c>
    </row>
    <row r="28" spans="1:30" s="3" customFormat="1">
      <c r="B28" s="24">
        <v>212</v>
      </c>
      <c r="C28" s="24" t="s">
        <v>799</v>
      </c>
      <c r="AC28" s="26">
        <v>1596</v>
      </c>
    </row>
    <row r="29" spans="1:30">
      <c r="B29" s="24">
        <v>215</v>
      </c>
      <c r="C29" s="24" t="s">
        <v>979</v>
      </c>
      <c r="AC29" s="25">
        <v>5000</v>
      </c>
    </row>
    <row r="30" spans="1:30">
      <c r="B30" s="24">
        <v>217</v>
      </c>
      <c r="C30" s="24" t="s">
        <v>1236</v>
      </c>
      <c r="AC30" s="25">
        <v>3024</v>
      </c>
    </row>
    <row r="31" spans="1:30">
      <c r="B31" s="24">
        <v>261</v>
      </c>
      <c r="C31" s="14" t="s">
        <v>36</v>
      </c>
      <c r="AC31" s="25">
        <v>12192</v>
      </c>
    </row>
    <row r="32" spans="1:30">
      <c r="B32" s="24">
        <v>318</v>
      </c>
      <c r="C32" s="14" t="s">
        <v>1251</v>
      </c>
      <c r="AC32" s="25">
        <v>5084</v>
      </c>
    </row>
    <row r="33" spans="2:29">
      <c r="B33" s="24">
        <v>352</v>
      </c>
      <c r="C33" s="14" t="s">
        <v>1317</v>
      </c>
      <c r="AC33" s="25">
        <v>12016</v>
      </c>
    </row>
    <row r="34" spans="2:29">
      <c r="B34" s="24">
        <v>372</v>
      </c>
      <c r="C34" s="14" t="s">
        <v>71</v>
      </c>
      <c r="AC34" s="25">
        <v>10144</v>
      </c>
    </row>
    <row r="35" spans="2:29">
      <c r="B35" s="24">
        <v>375</v>
      </c>
      <c r="C35" s="14" t="s">
        <v>1253</v>
      </c>
      <c r="AC35" s="25">
        <v>10000</v>
      </c>
    </row>
    <row r="36" spans="2:29">
      <c r="B36" s="24">
        <v>511</v>
      </c>
      <c r="C36" s="14" t="s">
        <v>813</v>
      </c>
      <c r="AC36" s="25">
        <v>10228</v>
      </c>
    </row>
    <row r="37" spans="2:29">
      <c r="B37" s="24">
        <v>515</v>
      </c>
      <c r="C37" s="14" t="s">
        <v>1277</v>
      </c>
      <c r="AC37" s="25">
        <v>14993</v>
      </c>
    </row>
    <row r="38" spans="2:29">
      <c r="B38" s="14"/>
      <c r="C38" s="14"/>
    </row>
    <row r="39" spans="2:29">
      <c r="B39" s="14"/>
      <c r="AA39" s="35"/>
      <c r="AB39" s="36" t="s">
        <v>102</v>
      </c>
      <c r="AC39" s="37">
        <f>SUM(AC27:AC38)</f>
        <v>88027</v>
      </c>
    </row>
    <row r="40" spans="2:29">
      <c r="B40" s="14"/>
    </row>
    <row r="41" spans="2:29">
      <c r="B41" s="6"/>
      <c r="C41" s="6"/>
      <c r="D41" s="6"/>
      <c r="E41" s="6"/>
      <c r="F41" s="6"/>
      <c r="G41" s="6"/>
      <c r="H41" s="6"/>
      <c r="I41" s="6"/>
      <c r="J41" s="6"/>
      <c r="K41" s="6"/>
      <c r="L41" s="6"/>
      <c r="M41" s="6"/>
      <c r="N41" s="6"/>
      <c r="O41" s="6"/>
      <c r="P41" s="6"/>
      <c r="Q41" s="7"/>
      <c r="R41" s="6"/>
      <c r="S41" s="6"/>
      <c r="T41" s="6"/>
      <c r="U41" s="6"/>
      <c r="V41" s="6"/>
      <c r="W41" s="6"/>
      <c r="X41" s="6"/>
      <c r="Y41" s="6"/>
      <c r="Z41" s="6"/>
      <c r="AA41" s="6"/>
      <c r="AB41" s="6"/>
      <c r="AC41" s="38"/>
    </row>
    <row r="42" spans="2:29">
      <c r="AC42" s="39"/>
    </row>
    <row r="43" spans="2:29">
      <c r="B43" s="40" t="s">
        <v>103</v>
      </c>
      <c r="C43" s="35"/>
      <c r="D43" s="35"/>
      <c r="R43" s="40" t="s">
        <v>104</v>
      </c>
      <c r="S43" s="35"/>
      <c r="T43" s="35"/>
      <c r="AC43" s="39"/>
    </row>
    <row r="44" spans="2:29">
      <c r="B44" t="s">
        <v>202</v>
      </c>
      <c r="R44" s="341" t="s">
        <v>960</v>
      </c>
      <c r="S44" s="341"/>
      <c r="T44" s="341"/>
      <c r="U44" s="341"/>
      <c r="V44" s="341"/>
      <c r="W44" s="341"/>
      <c r="X44" s="341"/>
      <c r="Y44" s="341"/>
      <c r="Z44" s="341"/>
      <c r="AA44" s="341"/>
      <c r="AB44" s="341"/>
      <c r="AC44" s="341"/>
    </row>
    <row r="45" spans="2:29">
      <c r="R45" s="341"/>
      <c r="S45" s="341"/>
      <c r="T45" s="341"/>
      <c r="U45" s="341"/>
      <c r="V45" s="341"/>
      <c r="W45" s="341"/>
      <c r="X45" s="341"/>
      <c r="Y45" s="341"/>
      <c r="Z45" s="341"/>
      <c r="AA45" s="341"/>
      <c r="AB45" s="341"/>
      <c r="AC45" s="341"/>
    </row>
    <row r="46" spans="2:29">
      <c r="B46" s="40" t="s">
        <v>105</v>
      </c>
      <c r="C46" s="35"/>
      <c r="D46" s="35"/>
      <c r="AC46" s="39"/>
    </row>
    <row r="47" spans="2:29">
      <c r="B47">
        <v>0</v>
      </c>
      <c r="AC47" s="39"/>
    </row>
    <row r="48" spans="2:29">
      <c r="AC48" s="39"/>
    </row>
    <row r="49" spans="2:29">
      <c r="B49" s="40" t="s">
        <v>106</v>
      </c>
      <c r="C49" s="35"/>
      <c r="D49" s="35"/>
      <c r="AC49" s="39"/>
    </row>
    <row r="50" spans="2:29">
      <c r="B50" s="351">
        <v>900</v>
      </c>
      <c r="C50" s="351"/>
      <c r="AC50" s="39"/>
    </row>
    <row r="51" spans="2:29">
      <c r="B51" s="6"/>
      <c r="C51" s="6"/>
      <c r="D51" s="6"/>
      <c r="E51" s="6"/>
      <c r="F51" s="6"/>
      <c r="G51" s="6"/>
      <c r="H51" s="6"/>
      <c r="I51" s="6"/>
      <c r="J51" s="6"/>
      <c r="K51" s="6"/>
      <c r="L51" s="6"/>
      <c r="M51" s="6"/>
      <c r="N51" s="6"/>
      <c r="O51" s="6"/>
      <c r="P51" s="6"/>
      <c r="Q51" s="7"/>
      <c r="R51" s="6"/>
      <c r="S51" s="6"/>
      <c r="T51" s="6"/>
      <c r="U51" s="6"/>
      <c r="V51" s="6"/>
      <c r="W51" s="6"/>
      <c r="X51" s="6"/>
      <c r="Y51" s="6"/>
      <c r="Z51" s="6"/>
      <c r="AA51" s="6"/>
      <c r="AB51" s="6"/>
      <c r="AC51" s="38"/>
    </row>
    <row r="52" spans="2:29">
      <c r="AC52" s="39"/>
    </row>
    <row r="53" spans="2:29">
      <c r="B53" s="40" t="s">
        <v>1141</v>
      </c>
      <c r="C53" s="35"/>
      <c r="D53" s="35"/>
      <c r="E53" s="35"/>
      <c r="AC53" s="39"/>
    </row>
    <row r="54" spans="2:29">
      <c r="AC54" s="39"/>
    </row>
    <row r="55" spans="2:29">
      <c r="AC55" s="39"/>
    </row>
    <row r="56" spans="2:29">
      <c r="B56" s="40" t="s">
        <v>108</v>
      </c>
      <c r="C56" s="35"/>
      <c r="G56" s="40" t="s">
        <v>109</v>
      </c>
      <c r="H56" s="35"/>
      <c r="L56" s="40" t="s">
        <v>110</v>
      </c>
      <c r="M56" s="35"/>
      <c r="Q56" s="40" t="s">
        <v>111</v>
      </c>
      <c r="R56" s="35"/>
      <c r="U56" s="40" t="s">
        <v>112</v>
      </c>
      <c r="V56" s="35"/>
      <c r="Z56" s="40" t="s">
        <v>113</v>
      </c>
      <c r="AA56" s="35"/>
      <c r="AC56" s="39"/>
    </row>
    <row r="57" spans="2:29">
      <c r="B57" s="352">
        <v>40</v>
      </c>
      <c r="C57" s="353"/>
      <c r="G57" s="352">
        <v>60</v>
      </c>
      <c r="H57" s="353"/>
      <c r="L57" s="352">
        <v>60</v>
      </c>
      <c r="M57" s="353"/>
      <c r="Q57" s="352">
        <v>80</v>
      </c>
      <c r="R57" s="353"/>
      <c r="U57" s="373">
        <v>80</v>
      </c>
      <c r="V57" s="373"/>
      <c r="Z57" s="373">
        <v>90</v>
      </c>
      <c r="AA57" s="373"/>
      <c r="AC57" s="39"/>
    </row>
    <row r="58" spans="2:29">
      <c r="Q58"/>
      <c r="AC58" s="39"/>
    </row>
    <row r="59" spans="2:29">
      <c r="B59" s="40" t="s">
        <v>114</v>
      </c>
      <c r="C59" s="35"/>
      <c r="G59" s="40" t="s">
        <v>115</v>
      </c>
      <c r="H59" s="35"/>
      <c r="L59" s="40" t="s">
        <v>116</v>
      </c>
      <c r="M59" s="35"/>
      <c r="N59" s="35"/>
      <c r="Q59" s="40" t="s">
        <v>117</v>
      </c>
      <c r="R59" s="35"/>
      <c r="U59" s="40" t="s">
        <v>118</v>
      </c>
      <c r="V59" s="35"/>
      <c r="W59" s="35"/>
      <c r="Z59" s="40" t="s">
        <v>119</v>
      </c>
      <c r="AA59" s="35"/>
      <c r="AB59" s="35"/>
      <c r="AC59" s="39"/>
    </row>
    <row r="60" spans="2:29">
      <c r="B60" s="373">
        <v>80</v>
      </c>
      <c r="C60" s="373"/>
      <c r="G60" s="373">
        <v>80</v>
      </c>
      <c r="H60" s="373"/>
      <c r="L60" s="373">
        <v>80</v>
      </c>
      <c r="M60" s="373"/>
      <c r="Q60" s="373">
        <v>80</v>
      </c>
      <c r="R60" s="373"/>
      <c r="U60" s="352">
        <v>80</v>
      </c>
      <c r="V60" s="353"/>
      <c r="Z60" s="352">
        <v>90</v>
      </c>
      <c r="AA60" s="353"/>
      <c r="AC60" s="39"/>
    </row>
    <row r="61" spans="2:29">
      <c r="B61" s="6"/>
      <c r="C61" s="6"/>
      <c r="D61" s="6"/>
      <c r="E61" s="6"/>
      <c r="F61" s="6"/>
      <c r="G61" s="6"/>
      <c r="H61" s="6"/>
      <c r="I61" s="6"/>
      <c r="J61" s="6"/>
      <c r="K61" s="6"/>
      <c r="L61" s="6"/>
      <c r="M61" s="6"/>
      <c r="N61" s="6"/>
      <c r="O61" s="6"/>
      <c r="P61" s="6"/>
      <c r="Q61" s="7"/>
      <c r="R61" s="6"/>
      <c r="S61" s="6"/>
      <c r="T61" s="6"/>
      <c r="U61" s="6"/>
      <c r="V61" s="6"/>
      <c r="W61" s="6"/>
      <c r="X61" s="6"/>
      <c r="Y61" s="6"/>
      <c r="Z61" s="6"/>
      <c r="AA61" s="6"/>
      <c r="AB61" s="6"/>
      <c r="AC61" s="38"/>
    </row>
    <row r="62" spans="2:29">
      <c r="AC62" s="39"/>
    </row>
    <row r="63" spans="2:29">
      <c r="B63" s="40" t="s">
        <v>103</v>
      </c>
      <c r="C63" s="35"/>
      <c r="D63" s="35"/>
      <c r="R63" s="40" t="s">
        <v>104</v>
      </c>
      <c r="S63" s="35"/>
      <c r="T63" s="35"/>
      <c r="AC63" s="39"/>
    </row>
    <row r="64" spans="2:29">
      <c r="B64" s="41" t="s">
        <v>961</v>
      </c>
      <c r="C64" s="41"/>
      <c r="D64" s="41"/>
      <c r="E64" s="41"/>
      <c r="F64" s="41"/>
      <c r="G64" s="41"/>
      <c r="H64" s="41"/>
      <c r="I64" s="41"/>
      <c r="J64" s="41"/>
      <c r="K64" s="41"/>
      <c r="L64" s="41"/>
      <c r="M64" s="41"/>
      <c r="N64" s="41"/>
      <c r="O64" s="41"/>
      <c r="P64" s="41"/>
      <c r="R64" s="41" t="s">
        <v>962</v>
      </c>
      <c r="S64" s="41"/>
      <c r="T64" s="41"/>
      <c r="U64" s="41"/>
      <c r="V64" s="41"/>
      <c r="W64" s="41"/>
      <c r="X64" s="41"/>
      <c r="Y64" s="41"/>
      <c r="Z64" s="41"/>
      <c r="AA64" s="41"/>
      <c r="AB64" s="41"/>
      <c r="AC64" s="42"/>
    </row>
    <row r="65" spans="2:29">
      <c r="AC65" s="39"/>
    </row>
    <row r="66" spans="2:29">
      <c r="B66" s="40" t="s">
        <v>105</v>
      </c>
      <c r="C66" s="35"/>
      <c r="D66" s="35"/>
      <c r="AC66" s="39"/>
    </row>
    <row r="67" spans="2:29">
      <c r="B67">
        <v>0</v>
      </c>
      <c r="AC67" s="39"/>
    </row>
    <row r="68" spans="2:29">
      <c r="AC68" s="39"/>
    </row>
    <row r="69" spans="2:29">
      <c r="B69" s="40" t="s">
        <v>106</v>
      </c>
      <c r="C69" s="35"/>
      <c r="D69" s="35"/>
      <c r="AC69" s="39"/>
    </row>
    <row r="70" spans="2:29">
      <c r="B70">
        <v>57</v>
      </c>
      <c r="AC70" s="39"/>
    </row>
    <row r="71" spans="2:29">
      <c r="B71" s="6"/>
      <c r="C71" s="6"/>
      <c r="D71" s="6"/>
      <c r="E71" s="6"/>
      <c r="F71" s="6"/>
      <c r="G71" s="6"/>
      <c r="H71" s="6"/>
      <c r="I71" s="6"/>
      <c r="J71" s="6"/>
      <c r="K71" s="6"/>
      <c r="L71" s="6"/>
      <c r="M71" s="6"/>
      <c r="N71" s="6"/>
      <c r="O71" s="6"/>
      <c r="P71" s="6"/>
      <c r="Q71" s="7"/>
      <c r="R71" s="6"/>
      <c r="S71" s="6"/>
      <c r="T71" s="6"/>
      <c r="U71" s="6"/>
      <c r="V71" s="6"/>
      <c r="W71" s="6"/>
      <c r="X71" s="6"/>
      <c r="Y71" s="6"/>
      <c r="Z71" s="6"/>
      <c r="AA71" s="6"/>
      <c r="AB71" s="6"/>
      <c r="AC71" s="38"/>
    </row>
    <row r="72" spans="2:29">
      <c r="AC72" s="39"/>
    </row>
    <row r="73" spans="2:29">
      <c r="B73" s="40" t="s">
        <v>1141</v>
      </c>
      <c r="C73" s="35"/>
      <c r="D73" s="35"/>
      <c r="E73" s="35"/>
      <c r="AC73" s="39"/>
    </row>
    <row r="74" spans="2:29">
      <c r="AC74" s="39"/>
    </row>
    <row r="75" spans="2:29">
      <c r="B75" s="40" t="s">
        <v>108</v>
      </c>
      <c r="C75" s="35"/>
      <c r="G75" s="40" t="s">
        <v>109</v>
      </c>
      <c r="H75" s="35"/>
      <c r="L75" s="40" t="s">
        <v>110</v>
      </c>
      <c r="M75" s="35"/>
      <c r="Q75" s="40" t="s">
        <v>111</v>
      </c>
      <c r="R75" s="35"/>
      <c r="U75" s="40" t="s">
        <v>112</v>
      </c>
      <c r="V75" s="35"/>
      <c r="Z75" s="40" t="s">
        <v>113</v>
      </c>
      <c r="AA75" s="35"/>
      <c r="AC75" s="39"/>
    </row>
    <row r="76" spans="2:29">
      <c r="B76">
        <v>1</v>
      </c>
      <c r="G76">
        <v>2</v>
      </c>
      <c r="L76">
        <v>3</v>
      </c>
      <c r="Q76">
        <v>3</v>
      </c>
      <c r="R76" s="3"/>
      <c r="U76">
        <v>3</v>
      </c>
      <c r="Z76">
        <v>4</v>
      </c>
      <c r="AC76" s="39"/>
    </row>
    <row r="77" spans="2:29">
      <c r="Q77"/>
      <c r="AC77" s="39"/>
    </row>
    <row r="78" spans="2:29">
      <c r="B78" s="40" t="s">
        <v>114</v>
      </c>
      <c r="C78" s="35"/>
      <c r="G78" s="40" t="s">
        <v>115</v>
      </c>
      <c r="H78" s="35"/>
      <c r="L78" s="40" t="s">
        <v>116</v>
      </c>
      <c r="M78" s="35"/>
      <c r="N78" s="35"/>
      <c r="Q78" s="40" t="s">
        <v>117</v>
      </c>
      <c r="R78" s="35"/>
      <c r="U78" s="40" t="s">
        <v>118</v>
      </c>
      <c r="V78" s="35"/>
      <c r="W78" s="35"/>
      <c r="Z78" s="40" t="s">
        <v>119</v>
      </c>
      <c r="AA78" s="35"/>
      <c r="AB78" s="35"/>
      <c r="AC78" s="39"/>
    </row>
    <row r="79" spans="2:29">
      <c r="B79">
        <v>5</v>
      </c>
      <c r="G79">
        <v>5</v>
      </c>
      <c r="L79">
        <v>7</v>
      </c>
      <c r="Q79">
        <v>8</v>
      </c>
      <c r="U79">
        <v>8</v>
      </c>
      <c r="Z79">
        <v>8</v>
      </c>
      <c r="AC79" s="39"/>
    </row>
    <row r="80" spans="2:29">
      <c r="Q80"/>
      <c r="AC80" s="39"/>
    </row>
    <row r="81" spans="1:29">
      <c r="Q81"/>
      <c r="AC81" s="39"/>
    </row>
    <row r="82" spans="1:2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49"/>
    </row>
    <row r="83" spans="1:29">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277"/>
    </row>
    <row r="84" spans="1:29">
      <c r="A84" s="10"/>
      <c r="B84" s="278"/>
      <c r="C84" s="10"/>
      <c r="D84" s="10"/>
      <c r="E84" s="10"/>
      <c r="F84" s="10"/>
      <c r="G84" s="10"/>
      <c r="H84" s="10"/>
      <c r="I84" s="10"/>
      <c r="J84" s="10"/>
      <c r="K84" s="10"/>
      <c r="L84" s="10"/>
      <c r="M84" s="10"/>
      <c r="N84" s="10"/>
      <c r="O84" s="10"/>
      <c r="P84" s="10"/>
      <c r="Q84" s="10"/>
      <c r="R84" s="278"/>
      <c r="S84" s="10"/>
      <c r="T84" s="10"/>
      <c r="U84" s="10"/>
      <c r="V84" s="10"/>
      <c r="W84" s="10"/>
      <c r="X84" s="10"/>
      <c r="Y84" s="10"/>
      <c r="Z84" s="10"/>
      <c r="AA84" s="10"/>
      <c r="AB84" s="10"/>
      <c r="AC84" s="277"/>
    </row>
    <row r="85" spans="1:29">
      <c r="A85" s="10"/>
      <c r="B85" s="279"/>
      <c r="C85" s="279"/>
      <c r="D85" s="279"/>
      <c r="E85" s="279"/>
      <c r="F85" s="279"/>
      <c r="G85" s="279"/>
      <c r="H85" s="279"/>
      <c r="I85" s="279"/>
      <c r="J85" s="279"/>
      <c r="K85" s="279"/>
      <c r="L85" s="279"/>
      <c r="M85" s="279"/>
      <c r="N85" s="279"/>
      <c r="O85" s="279"/>
      <c r="P85" s="279"/>
      <c r="Q85" s="10"/>
      <c r="R85" s="279"/>
      <c r="S85" s="279"/>
      <c r="T85" s="279"/>
      <c r="U85" s="279"/>
      <c r="V85" s="279"/>
      <c r="W85" s="279"/>
      <c r="X85" s="279"/>
      <c r="Y85" s="279"/>
      <c r="Z85" s="279"/>
      <c r="AA85" s="279"/>
      <c r="AB85" s="279"/>
      <c r="AC85" s="280"/>
    </row>
    <row r="86" spans="1:29">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277"/>
    </row>
    <row r="87" spans="1:29">
      <c r="A87" s="10"/>
      <c r="B87" s="278"/>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row>
    <row r="88" spans="1:29">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row>
    <row r="89" spans="1:2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row>
    <row r="90" spans="1:29">
      <c r="A90" s="10"/>
      <c r="B90" s="278"/>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row>
    <row r="91" spans="1:29">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row>
    <row r="92" spans="1:29">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row>
    <row r="93" spans="1:29">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row>
    <row r="94" spans="1:29">
      <c r="A94" s="10"/>
      <c r="B94" s="278"/>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row>
    <row r="95" spans="1:29">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row>
    <row r="96" spans="1:29">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row>
    <row r="97" spans="1:29">
      <c r="A97" s="10"/>
      <c r="B97" s="278"/>
      <c r="C97" s="10"/>
      <c r="D97" s="10"/>
      <c r="E97" s="10"/>
      <c r="F97" s="10"/>
      <c r="G97" s="278"/>
      <c r="H97" s="10"/>
      <c r="I97" s="10"/>
      <c r="J97" s="10"/>
      <c r="K97" s="10"/>
      <c r="L97" s="278"/>
      <c r="M97" s="10"/>
      <c r="N97" s="10"/>
      <c r="O97" s="10"/>
      <c r="P97" s="10"/>
      <c r="Q97" s="278"/>
      <c r="R97" s="10"/>
      <c r="S97" s="10"/>
      <c r="T97" s="10"/>
      <c r="U97" s="278"/>
      <c r="V97" s="10"/>
      <c r="W97" s="10"/>
      <c r="X97" s="10"/>
      <c r="Y97" s="10"/>
      <c r="Z97" s="278"/>
      <c r="AA97" s="10"/>
      <c r="AB97" s="10"/>
      <c r="AC97" s="277"/>
    </row>
    <row r="98" spans="1:29">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277"/>
    </row>
    <row r="99" spans="1:2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277"/>
    </row>
    <row r="100" spans="1:29">
      <c r="A100" s="10"/>
      <c r="B100" s="278"/>
      <c r="C100" s="10"/>
      <c r="D100" s="10"/>
      <c r="E100" s="10"/>
      <c r="F100" s="10"/>
      <c r="G100" s="278"/>
      <c r="H100" s="10"/>
      <c r="I100" s="10"/>
      <c r="J100" s="10"/>
      <c r="K100" s="10"/>
      <c r="L100" s="278"/>
      <c r="M100" s="10"/>
      <c r="N100" s="10"/>
      <c r="O100" s="10"/>
      <c r="P100" s="10"/>
      <c r="Q100" s="278"/>
      <c r="R100" s="10"/>
      <c r="S100" s="10"/>
      <c r="T100" s="10"/>
      <c r="U100" s="278"/>
      <c r="V100" s="10"/>
      <c r="W100" s="10"/>
      <c r="X100" s="10"/>
      <c r="Y100" s="10"/>
      <c r="Z100" s="278"/>
      <c r="AA100" s="10"/>
      <c r="AB100" s="10"/>
      <c r="AC100" s="277"/>
    </row>
    <row r="101" spans="1:29">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277"/>
    </row>
    <row r="102" spans="1:29">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81"/>
    </row>
    <row r="103" spans="1:29">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81"/>
    </row>
    <row r="104" spans="1:29">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281"/>
    </row>
    <row r="105" spans="1:29">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281"/>
    </row>
    <row r="106" spans="1:29">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81"/>
    </row>
    <row r="107" spans="1:29">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281"/>
    </row>
    <row r="108" spans="1:29">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281"/>
    </row>
  </sheetData>
  <mergeCells count="16">
    <mergeCell ref="B12:AC13"/>
    <mergeCell ref="B16:AD17"/>
    <mergeCell ref="B50:C50"/>
    <mergeCell ref="B57:C57"/>
    <mergeCell ref="G57:H57"/>
    <mergeCell ref="L57:M57"/>
    <mergeCell ref="Q57:R57"/>
    <mergeCell ref="U57:V57"/>
    <mergeCell ref="Z57:AA57"/>
    <mergeCell ref="R44:AC45"/>
    <mergeCell ref="Z60:AA60"/>
    <mergeCell ref="B60:C60"/>
    <mergeCell ref="G60:H60"/>
    <mergeCell ref="L60:M60"/>
    <mergeCell ref="Q60:R60"/>
    <mergeCell ref="U60:V60"/>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F124"/>
  <sheetViews>
    <sheetView topLeftCell="A33" zoomScaleNormal="100" workbookViewId="0">
      <selection activeCell="C50" sqref="C50"/>
    </sheetView>
  </sheetViews>
  <sheetFormatPr baseColWidth="10" defaultColWidth="3.28515625" defaultRowHeight="12.75"/>
  <cols>
    <col min="1" max="1" width="3.28515625" style="70"/>
    <col min="2" max="2" width="6.28515625" style="70" bestFit="1" customWidth="1"/>
    <col min="3" max="6" width="3.28515625" style="70"/>
    <col min="7" max="7" width="5" style="70" bestFit="1" customWidth="1"/>
    <col min="8" max="11" width="3.28515625" style="70"/>
    <col min="12" max="12" width="5" style="70" bestFit="1" customWidth="1"/>
    <col min="13" max="16" width="3.28515625" style="70"/>
    <col min="17" max="17" width="5" style="72" bestFit="1" customWidth="1"/>
    <col min="18" max="20" width="3.28515625" style="70"/>
    <col min="21" max="21" width="5" style="70" bestFit="1" customWidth="1"/>
    <col min="22" max="25" width="3.28515625" style="70"/>
    <col min="26" max="26" width="5" style="70" bestFit="1" customWidth="1"/>
    <col min="27" max="28" width="3.28515625" style="70"/>
    <col min="29" max="29" width="12.85546875" style="71" customWidth="1"/>
    <col min="30" max="32" width="3.28515625" style="70"/>
    <col min="33" max="33" width="6.140625" style="70" bestFit="1" customWidth="1"/>
    <col min="34" max="34" width="3.28515625" style="70"/>
    <col min="35" max="35" width="6.140625" style="70" bestFit="1" customWidth="1"/>
    <col min="36" max="16384" width="3.28515625" style="70"/>
  </cols>
  <sheetData>
    <row r="1" spans="1:30">
      <c r="Q1" s="70"/>
    </row>
    <row r="2" spans="1:30" ht="18.75">
      <c r="B2" s="110" t="s">
        <v>0</v>
      </c>
    </row>
    <row r="3" spans="1:30" ht="15.75">
      <c r="B3" s="109" t="s">
        <v>221</v>
      </c>
    </row>
    <row r="4" spans="1:30">
      <c r="B4" s="108" t="s">
        <v>315</v>
      </c>
    </row>
    <row r="6" spans="1:30">
      <c r="A6" s="79"/>
      <c r="B6" s="79"/>
      <c r="C6" s="79"/>
      <c r="D6" s="79"/>
      <c r="E6" s="79"/>
      <c r="F6" s="79"/>
      <c r="G6" s="79"/>
      <c r="H6" s="79"/>
      <c r="I6" s="79"/>
      <c r="J6" s="79"/>
      <c r="K6" s="79"/>
      <c r="L6" s="79"/>
      <c r="M6" s="79"/>
      <c r="N6" s="79"/>
      <c r="O6" s="79"/>
      <c r="P6" s="79"/>
      <c r="Q6" s="81"/>
      <c r="R6" s="79"/>
      <c r="S6" s="79"/>
      <c r="T6" s="79"/>
      <c r="U6" s="79"/>
      <c r="V6" s="79"/>
      <c r="W6" s="79"/>
      <c r="X6" s="79"/>
      <c r="Y6" s="79"/>
      <c r="Z6" s="79"/>
      <c r="AA6" s="79"/>
      <c r="AB6" s="79"/>
      <c r="AC6" s="94"/>
      <c r="AD6" s="79"/>
    </row>
    <row r="7" spans="1:30">
      <c r="A7" s="91"/>
      <c r="B7" s="91"/>
      <c r="C7" s="91"/>
      <c r="D7" s="91"/>
      <c r="E7" s="91"/>
      <c r="F7" s="91"/>
      <c r="G7" s="91"/>
      <c r="H7" s="91"/>
      <c r="I7" s="91"/>
      <c r="J7" s="91"/>
      <c r="K7" s="91"/>
      <c r="L7" s="91"/>
      <c r="M7" s="91"/>
      <c r="N7" s="91"/>
      <c r="O7" s="91"/>
      <c r="P7" s="91"/>
      <c r="Q7" s="107"/>
      <c r="R7" s="91"/>
      <c r="S7" s="91"/>
      <c r="T7" s="91"/>
      <c r="U7" s="91"/>
      <c r="V7" s="91"/>
      <c r="W7" s="91"/>
      <c r="X7" s="91"/>
      <c r="Y7" s="91"/>
      <c r="Z7" s="91"/>
      <c r="AA7" s="91"/>
      <c r="AB7" s="91"/>
      <c r="AC7" s="97"/>
      <c r="AD7" s="91"/>
    </row>
    <row r="8" spans="1:30" ht="15">
      <c r="B8" s="103" t="s">
        <v>2</v>
      </c>
      <c r="C8" s="102"/>
      <c r="D8" s="88"/>
      <c r="E8" s="88"/>
      <c r="F8" s="98"/>
      <c r="G8" s="98"/>
      <c r="H8" s="98"/>
      <c r="I8" s="98"/>
      <c r="J8" s="98"/>
      <c r="K8" s="98"/>
      <c r="L8" s="98"/>
      <c r="M8" s="98"/>
      <c r="N8" s="98"/>
      <c r="O8" s="98"/>
      <c r="P8" s="98"/>
      <c r="Q8" s="88"/>
      <c r="R8" s="98"/>
      <c r="S8" s="98"/>
      <c r="T8" s="98"/>
      <c r="U8" s="98"/>
      <c r="V8" s="98"/>
      <c r="W8" s="98"/>
      <c r="X8" s="98"/>
      <c r="Y8" s="98"/>
      <c r="Z8" s="98"/>
      <c r="AA8" s="98"/>
      <c r="AB8" s="91"/>
      <c r="AC8" s="106" t="s">
        <v>3</v>
      </c>
      <c r="AD8" s="105"/>
    </row>
    <row r="9" spans="1:30" ht="15.75">
      <c r="B9" s="267" t="s">
        <v>355</v>
      </c>
      <c r="C9" s="99"/>
      <c r="D9" s="99"/>
      <c r="E9" s="99"/>
      <c r="F9" s="99"/>
      <c r="G9" s="99"/>
      <c r="H9" s="99"/>
      <c r="I9" s="99"/>
      <c r="J9" s="99"/>
      <c r="K9" s="99"/>
      <c r="L9" s="99"/>
      <c r="M9" s="99"/>
      <c r="N9" s="99"/>
      <c r="O9" s="99"/>
      <c r="P9" s="99"/>
      <c r="Q9" s="100"/>
      <c r="R9" s="99"/>
      <c r="S9" s="99"/>
      <c r="T9" s="99"/>
      <c r="U9" s="99"/>
      <c r="V9" s="99"/>
      <c r="W9" s="99"/>
      <c r="X9" s="99"/>
      <c r="Y9" s="99"/>
      <c r="Z9" s="99"/>
      <c r="AA9" s="99"/>
      <c r="AB9" s="99"/>
      <c r="AC9" s="104"/>
      <c r="AD9" s="99"/>
    </row>
    <row r="10" spans="1:30">
      <c r="B10" s="98"/>
      <c r="C10" s="98"/>
      <c r="D10" s="98"/>
      <c r="E10" s="98"/>
      <c r="F10" s="98"/>
      <c r="G10" s="98"/>
      <c r="H10" s="98"/>
      <c r="I10" s="98"/>
      <c r="J10" s="98"/>
      <c r="K10" s="98"/>
      <c r="L10" s="98"/>
      <c r="M10" s="98"/>
      <c r="N10" s="98"/>
      <c r="O10" s="98"/>
      <c r="P10" s="98"/>
      <c r="Q10" s="88"/>
      <c r="R10" s="98"/>
      <c r="S10" s="98"/>
      <c r="T10" s="98"/>
      <c r="U10" s="98"/>
      <c r="V10" s="98"/>
      <c r="W10" s="98"/>
      <c r="X10" s="98"/>
      <c r="Y10" s="98"/>
      <c r="Z10" s="98"/>
      <c r="AA10" s="98"/>
      <c r="AB10" s="91"/>
      <c r="AC10" s="97"/>
      <c r="AD10" s="91"/>
    </row>
    <row r="11" spans="1:30">
      <c r="B11" s="103" t="s">
        <v>1138</v>
      </c>
      <c r="C11" s="102"/>
      <c r="D11" s="102"/>
      <c r="E11" s="98"/>
      <c r="F11" s="98"/>
      <c r="G11" s="98"/>
      <c r="H11" s="98"/>
      <c r="I11" s="98"/>
      <c r="J11" s="98"/>
      <c r="K11" s="98"/>
      <c r="L11" s="98"/>
      <c r="M11" s="98"/>
      <c r="N11" s="98"/>
      <c r="O11" s="98"/>
      <c r="P11" s="98"/>
      <c r="Q11" s="88"/>
      <c r="R11" s="98"/>
      <c r="S11" s="98"/>
      <c r="T11" s="98"/>
      <c r="U11" s="98"/>
      <c r="V11" s="98"/>
      <c r="W11" s="98"/>
      <c r="X11" s="98"/>
      <c r="Y11" s="98"/>
      <c r="Z11" s="98"/>
      <c r="AA11" s="98"/>
      <c r="AB11" s="91"/>
      <c r="AC11" s="97"/>
      <c r="AD11" s="91"/>
    </row>
    <row r="12" spans="1:30" ht="33" customHeight="1">
      <c r="B12" s="343" t="s">
        <v>356</v>
      </c>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row>
    <row r="13" spans="1:30">
      <c r="B13" s="98"/>
      <c r="C13" s="98"/>
      <c r="D13" s="98"/>
      <c r="E13" s="98"/>
      <c r="F13" s="98"/>
      <c r="G13" s="98"/>
      <c r="H13" s="98"/>
      <c r="I13" s="98"/>
      <c r="J13" s="98"/>
      <c r="K13" s="98"/>
      <c r="L13" s="98"/>
      <c r="M13" s="98"/>
      <c r="N13" s="98"/>
      <c r="O13" s="98"/>
      <c r="P13" s="98"/>
      <c r="Q13" s="88"/>
      <c r="R13" s="98"/>
      <c r="S13" s="98"/>
      <c r="T13" s="98"/>
      <c r="U13" s="98"/>
      <c r="V13" s="98"/>
      <c r="W13" s="98"/>
      <c r="X13" s="98"/>
      <c r="Y13" s="98"/>
      <c r="Z13" s="98"/>
      <c r="AA13" s="98"/>
      <c r="AB13" s="91"/>
      <c r="AC13" s="97"/>
      <c r="AD13" s="91"/>
    </row>
    <row r="14" spans="1:30">
      <c r="B14" s="103" t="s">
        <v>5</v>
      </c>
      <c r="C14" s="102"/>
      <c r="D14" s="102"/>
      <c r="E14" s="98"/>
      <c r="F14" s="98"/>
      <c r="G14" s="98"/>
      <c r="H14" s="98"/>
      <c r="I14" s="98"/>
      <c r="J14" s="98"/>
      <c r="K14" s="98"/>
      <c r="L14" s="98"/>
      <c r="M14" s="98"/>
      <c r="N14" s="98"/>
      <c r="O14" s="98"/>
      <c r="P14" s="98"/>
      <c r="Q14" s="88"/>
      <c r="R14" s="98"/>
      <c r="S14" s="98"/>
      <c r="T14" s="98"/>
      <c r="U14" s="98"/>
      <c r="V14" s="98"/>
      <c r="W14" s="98"/>
      <c r="X14" s="98"/>
      <c r="Y14" s="98"/>
      <c r="Z14" s="98"/>
      <c r="AA14" s="98"/>
      <c r="AB14" s="91"/>
      <c r="AC14" s="97"/>
      <c r="AD14" s="91"/>
    </row>
    <row r="15" spans="1:30" ht="15" customHeight="1">
      <c r="B15" s="343" t="s">
        <v>220</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row>
    <row r="16" spans="1:30" ht="15" customHeight="1">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row>
    <row r="17" spans="1:32" ht="15" customHeight="1">
      <c r="B17" s="98"/>
      <c r="C17" s="98"/>
      <c r="D17" s="98"/>
      <c r="E17" s="98"/>
      <c r="F17" s="98"/>
      <c r="G17" s="98"/>
      <c r="H17" s="98"/>
      <c r="I17" s="98"/>
      <c r="J17" s="98"/>
      <c r="K17" s="98"/>
      <c r="L17" s="98"/>
      <c r="M17" s="98"/>
      <c r="N17" s="98"/>
      <c r="O17" s="98"/>
      <c r="P17" s="98"/>
      <c r="Q17" s="88"/>
      <c r="R17" s="98"/>
      <c r="S17" s="98"/>
      <c r="T17" s="98"/>
      <c r="U17" s="98"/>
      <c r="V17" s="98"/>
      <c r="W17" s="98"/>
      <c r="X17" s="98"/>
      <c r="Y17" s="98"/>
      <c r="Z17" s="98"/>
      <c r="AA17" s="98"/>
      <c r="AB17" s="91"/>
      <c r="AC17" s="97"/>
      <c r="AD17" s="91"/>
    </row>
    <row r="18" spans="1:32">
      <c r="B18" s="103" t="s">
        <v>6</v>
      </c>
      <c r="C18" s="102"/>
      <c r="D18" s="102"/>
      <c r="E18" s="98"/>
      <c r="F18" s="98"/>
      <c r="G18" s="98"/>
      <c r="H18" s="98"/>
      <c r="I18" s="98"/>
      <c r="J18" s="98"/>
      <c r="K18" s="98"/>
      <c r="L18" s="98"/>
      <c r="M18" s="98"/>
      <c r="N18" s="98"/>
      <c r="O18" s="98"/>
      <c r="P18" s="98"/>
      <c r="Q18" s="88"/>
      <c r="R18" s="103" t="s">
        <v>1140</v>
      </c>
      <c r="S18" s="102"/>
      <c r="T18" s="102"/>
      <c r="U18" s="102"/>
      <c r="V18" s="102"/>
      <c r="W18" s="98"/>
      <c r="X18" s="98"/>
      <c r="Y18" s="98"/>
      <c r="Z18" s="98"/>
      <c r="AA18" s="98"/>
      <c r="AB18" s="91"/>
      <c r="AC18" s="97"/>
      <c r="AD18" s="91"/>
    </row>
    <row r="19" spans="1:32" ht="31.5" customHeight="1">
      <c r="B19" s="99"/>
      <c r="C19" s="99"/>
      <c r="D19" s="99"/>
      <c r="E19" s="99"/>
      <c r="F19" s="99"/>
      <c r="G19" s="99"/>
      <c r="H19" s="99"/>
      <c r="I19" s="99"/>
      <c r="J19" s="99"/>
      <c r="K19" s="99"/>
      <c r="L19" s="99"/>
      <c r="M19" s="99"/>
      <c r="N19" s="99"/>
      <c r="O19" s="99"/>
      <c r="P19" s="99"/>
      <c r="Q19" s="100"/>
      <c r="R19" s="344" t="s">
        <v>357</v>
      </c>
      <c r="S19" s="344"/>
      <c r="T19" s="344"/>
      <c r="U19" s="344"/>
      <c r="V19" s="344"/>
      <c r="W19" s="344"/>
      <c r="X19" s="344"/>
      <c r="Y19" s="344"/>
      <c r="Z19" s="344"/>
      <c r="AA19" s="344"/>
      <c r="AB19" s="344"/>
      <c r="AC19" s="344"/>
      <c r="AD19" s="344"/>
    </row>
    <row r="20" spans="1:32">
      <c r="B20" s="98"/>
      <c r="C20" s="98"/>
      <c r="D20" s="98"/>
      <c r="E20" s="98"/>
      <c r="F20" s="98"/>
      <c r="G20" s="98"/>
      <c r="H20" s="98"/>
      <c r="I20" s="98"/>
      <c r="J20" s="98"/>
      <c r="K20" s="98"/>
      <c r="L20" s="98"/>
      <c r="M20" s="98"/>
      <c r="N20" s="98"/>
      <c r="O20" s="98"/>
      <c r="P20" s="98"/>
      <c r="Q20" s="88"/>
      <c r="R20" s="98"/>
      <c r="S20" s="98"/>
      <c r="T20" s="98"/>
      <c r="U20" s="98"/>
      <c r="V20" s="98"/>
      <c r="W20" s="98"/>
      <c r="X20" s="98"/>
      <c r="Y20" s="98"/>
      <c r="Z20" s="98"/>
      <c r="AA20" s="98"/>
      <c r="AB20" s="91"/>
      <c r="AC20" s="97"/>
      <c r="AD20" s="91"/>
    </row>
    <row r="21" spans="1:32">
      <c r="B21" s="103" t="s">
        <v>8</v>
      </c>
      <c r="C21" s="102"/>
      <c r="D21" s="102"/>
      <c r="E21" s="102"/>
      <c r="F21" s="98"/>
      <c r="G21" s="98"/>
      <c r="H21" s="98"/>
      <c r="I21" s="98"/>
      <c r="J21" s="98"/>
      <c r="K21" s="98"/>
      <c r="L21" s="98"/>
      <c r="M21" s="98"/>
      <c r="N21" s="98"/>
      <c r="O21" s="98"/>
      <c r="P21" s="98"/>
      <c r="Q21" s="88"/>
      <c r="R21" s="103" t="s">
        <v>9</v>
      </c>
      <c r="S21" s="102"/>
      <c r="T21" s="102"/>
      <c r="U21" s="101"/>
      <c r="V21" s="98"/>
      <c r="W21" s="98"/>
      <c r="X21" s="98"/>
      <c r="Y21" s="98"/>
      <c r="Z21" s="98"/>
      <c r="AA21" s="98"/>
      <c r="AB21" s="91"/>
      <c r="AC21" s="97"/>
      <c r="AD21" s="91"/>
    </row>
    <row r="22" spans="1:32" ht="15.75">
      <c r="B22" s="99" t="s">
        <v>349</v>
      </c>
      <c r="C22" s="99"/>
      <c r="D22" s="99"/>
      <c r="E22" s="99"/>
      <c r="F22" s="99"/>
      <c r="G22" s="99"/>
      <c r="H22" s="99"/>
      <c r="I22" s="99"/>
      <c r="J22" s="99"/>
      <c r="K22" s="99"/>
      <c r="L22" s="99"/>
      <c r="M22" s="99"/>
      <c r="N22" s="99"/>
      <c r="O22" s="99"/>
      <c r="P22" s="99"/>
      <c r="Q22" s="100"/>
      <c r="R22" s="99" t="s">
        <v>182</v>
      </c>
      <c r="S22" s="99"/>
      <c r="T22" s="98"/>
      <c r="U22" s="98"/>
      <c r="V22" s="98"/>
      <c r="W22" s="98"/>
      <c r="X22" s="98"/>
      <c r="Y22" s="98"/>
      <c r="Z22" s="98"/>
      <c r="AA22" s="98"/>
      <c r="AB22" s="91"/>
      <c r="AC22" s="97"/>
      <c r="AD22" s="91"/>
    </row>
    <row r="23" spans="1:32">
      <c r="A23" s="79"/>
      <c r="B23" s="95"/>
      <c r="C23" s="95"/>
      <c r="D23" s="95"/>
      <c r="E23" s="95"/>
      <c r="F23" s="95"/>
      <c r="G23" s="95"/>
      <c r="H23" s="95"/>
      <c r="I23" s="95"/>
      <c r="J23" s="95"/>
      <c r="K23" s="95"/>
      <c r="L23" s="95"/>
      <c r="M23" s="95"/>
      <c r="N23" s="95"/>
      <c r="O23" s="95"/>
      <c r="P23" s="95"/>
      <c r="Q23" s="96"/>
      <c r="R23" s="95"/>
      <c r="S23" s="95"/>
      <c r="T23" s="95"/>
      <c r="U23" s="95"/>
      <c r="V23" s="95"/>
      <c r="W23" s="95"/>
      <c r="X23" s="95"/>
      <c r="Y23" s="95"/>
      <c r="Z23" s="95"/>
      <c r="AA23" s="95"/>
      <c r="AB23" s="79"/>
      <c r="AC23" s="94"/>
      <c r="AD23" s="79"/>
    </row>
    <row r="24" spans="1:32">
      <c r="A24" s="72"/>
      <c r="B24" s="72"/>
      <c r="C24" s="72"/>
      <c r="D24" s="72"/>
      <c r="E24" s="72"/>
      <c r="F24" s="72"/>
      <c r="G24" s="72"/>
      <c r="H24" s="72"/>
      <c r="I24" s="72"/>
      <c r="J24" s="72"/>
      <c r="K24" s="72"/>
      <c r="L24" s="72"/>
      <c r="M24" s="72"/>
      <c r="N24" s="72"/>
      <c r="O24" s="72"/>
      <c r="P24" s="72"/>
      <c r="R24" s="72"/>
      <c r="S24" s="72"/>
      <c r="T24" s="72"/>
      <c r="U24" s="72"/>
      <c r="V24" s="72"/>
      <c r="W24" s="72"/>
      <c r="X24" s="72"/>
      <c r="Y24" s="72"/>
      <c r="Z24" s="72"/>
      <c r="AA24" s="72"/>
      <c r="AB24" s="72"/>
      <c r="AC24" s="93"/>
      <c r="AD24" s="72"/>
    </row>
    <row r="26" spans="1:32">
      <c r="B26" s="90">
        <v>211</v>
      </c>
      <c r="C26" s="90" t="s">
        <v>1234</v>
      </c>
      <c r="AC26" s="92">
        <v>2496</v>
      </c>
    </row>
    <row r="27" spans="1:32">
      <c r="B27" s="90">
        <v>214</v>
      </c>
      <c r="C27" s="90" t="s">
        <v>1250</v>
      </c>
      <c r="AC27" s="92">
        <v>4992</v>
      </c>
    </row>
    <row r="28" spans="1:32">
      <c r="B28" s="90">
        <v>215</v>
      </c>
      <c r="C28" s="90" t="s">
        <v>979</v>
      </c>
      <c r="AC28" s="92">
        <v>199992</v>
      </c>
    </row>
    <row r="29" spans="1:32">
      <c r="B29" s="90">
        <v>216</v>
      </c>
      <c r="C29" s="90" t="s">
        <v>15</v>
      </c>
      <c r="AC29" s="92">
        <v>4992</v>
      </c>
    </row>
    <row r="30" spans="1:32">
      <c r="B30" s="90">
        <v>221</v>
      </c>
      <c r="C30" s="90" t="s">
        <v>18</v>
      </c>
      <c r="AB30" s="91"/>
      <c r="AC30" s="89">
        <v>69996</v>
      </c>
      <c r="AD30" s="91"/>
      <c r="AE30" s="91"/>
      <c r="AF30" s="91"/>
    </row>
    <row r="31" spans="1:32">
      <c r="B31" s="90">
        <v>241</v>
      </c>
      <c r="C31" s="268" t="s">
        <v>1361</v>
      </c>
      <c r="AB31" s="91"/>
      <c r="AC31" s="89">
        <v>9996</v>
      </c>
      <c r="AD31" s="91"/>
      <c r="AE31" s="91"/>
      <c r="AF31" s="91"/>
    </row>
    <row r="32" spans="1:32">
      <c r="B32" s="90">
        <v>246</v>
      </c>
      <c r="C32" s="90" t="s">
        <v>838</v>
      </c>
      <c r="AC32" s="89">
        <v>1992</v>
      </c>
    </row>
    <row r="33" spans="2:29">
      <c r="B33" s="90">
        <v>248</v>
      </c>
      <c r="C33" s="268" t="s">
        <v>28</v>
      </c>
      <c r="AC33" s="89">
        <v>4992</v>
      </c>
    </row>
    <row r="34" spans="2:29">
      <c r="B34" s="88">
        <v>261</v>
      </c>
      <c r="C34" s="88" t="s">
        <v>36</v>
      </c>
      <c r="AC34" s="89">
        <v>150000</v>
      </c>
    </row>
    <row r="35" spans="2:29">
      <c r="B35" s="90">
        <v>292</v>
      </c>
      <c r="C35" s="90" t="s">
        <v>43</v>
      </c>
      <c r="AC35" s="89">
        <v>4992</v>
      </c>
    </row>
    <row r="36" spans="2:29">
      <c r="B36" s="90">
        <v>294</v>
      </c>
      <c r="C36" s="90" t="s">
        <v>313</v>
      </c>
      <c r="AC36" s="89">
        <v>3000</v>
      </c>
    </row>
    <row r="37" spans="2:29">
      <c r="B37" s="90">
        <v>296</v>
      </c>
      <c r="C37" s="90" t="s">
        <v>45</v>
      </c>
      <c r="AC37" s="89">
        <v>30000</v>
      </c>
    </row>
    <row r="38" spans="2:29">
      <c r="B38" s="88">
        <v>318</v>
      </c>
      <c r="C38" s="88" t="s">
        <v>1251</v>
      </c>
      <c r="AC38" s="89">
        <v>24996</v>
      </c>
    </row>
    <row r="39" spans="2:29">
      <c r="B39" s="88">
        <v>331</v>
      </c>
      <c r="C39" s="88" t="s">
        <v>55</v>
      </c>
      <c r="AC39" s="89">
        <v>499992</v>
      </c>
    </row>
    <row r="40" spans="2:29">
      <c r="B40" s="88">
        <v>333</v>
      </c>
      <c r="C40" s="88" t="s">
        <v>1337</v>
      </c>
      <c r="AC40" s="89">
        <v>30000</v>
      </c>
    </row>
    <row r="41" spans="2:29">
      <c r="B41" s="88">
        <v>355</v>
      </c>
      <c r="C41" s="88" t="s">
        <v>1247</v>
      </c>
      <c r="AC41" s="89">
        <v>5000</v>
      </c>
    </row>
    <row r="42" spans="2:29">
      <c r="B42" s="88">
        <v>371</v>
      </c>
      <c r="C42" s="88" t="s">
        <v>1252</v>
      </c>
      <c r="AC42" s="89">
        <v>20000</v>
      </c>
    </row>
    <row r="43" spans="2:29">
      <c r="B43" s="88">
        <v>372</v>
      </c>
      <c r="C43" s="88" t="s">
        <v>71</v>
      </c>
      <c r="AC43" s="89">
        <v>15000</v>
      </c>
    </row>
    <row r="44" spans="2:29">
      <c r="B44" s="88">
        <v>375</v>
      </c>
      <c r="C44" s="88" t="s">
        <v>1253</v>
      </c>
      <c r="AC44" s="89">
        <v>24996</v>
      </c>
    </row>
    <row r="45" spans="2:29">
      <c r="B45" s="88">
        <v>382</v>
      </c>
      <c r="C45" s="88" t="s">
        <v>75</v>
      </c>
      <c r="AC45" s="89">
        <v>39996</v>
      </c>
    </row>
    <row r="46" spans="2:29">
      <c r="B46" s="88">
        <v>391</v>
      </c>
      <c r="C46" s="88" t="s">
        <v>77</v>
      </c>
      <c r="AC46" s="89">
        <v>10000</v>
      </c>
    </row>
    <row r="47" spans="2:29">
      <c r="B47" s="88">
        <v>448</v>
      </c>
      <c r="C47" s="88" t="s">
        <v>84</v>
      </c>
      <c r="AC47" s="89">
        <v>1500000</v>
      </c>
    </row>
    <row r="48" spans="2:29" ht="12" customHeight="1">
      <c r="B48" s="88">
        <v>511</v>
      </c>
      <c r="C48" s="88" t="s">
        <v>813</v>
      </c>
      <c r="AC48" s="89">
        <v>30000</v>
      </c>
    </row>
    <row r="49" spans="2:30">
      <c r="B49" s="88">
        <v>515</v>
      </c>
      <c r="C49" s="88" t="s">
        <v>1277</v>
      </c>
      <c r="AC49" s="89">
        <v>24996</v>
      </c>
    </row>
    <row r="50" spans="2:30">
      <c r="B50" s="88">
        <v>519</v>
      </c>
      <c r="C50" s="269" t="s">
        <v>1238</v>
      </c>
      <c r="AC50" s="89">
        <v>9996</v>
      </c>
    </row>
    <row r="51" spans="2:30">
      <c r="B51" s="88">
        <v>521</v>
      </c>
      <c r="C51" s="88" t="s">
        <v>90</v>
      </c>
      <c r="AC51" s="89">
        <v>15000</v>
      </c>
    </row>
    <row r="52" spans="2:30">
      <c r="B52" s="88"/>
      <c r="C52" s="88"/>
    </row>
    <row r="53" spans="2:30">
      <c r="AA53" s="76"/>
      <c r="AB53" s="87" t="s">
        <v>102</v>
      </c>
      <c r="AC53" s="86">
        <f>SUM(AC26:AC52)</f>
        <v>2737412</v>
      </c>
    </row>
    <row r="58" spans="2:30">
      <c r="B58" s="79"/>
      <c r="C58" s="79"/>
      <c r="D58" s="79"/>
      <c r="E58" s="79"/>
      <c r="F58" s="79"/>
      <c r="G58" s="79"/>
      <c r="H58" s="79"/>
      <c r="I58" s="79"/>
      <c r="J58" s="79"/>
      <c r="K58" s="79"/>
      <c r="L58" s="79"/>
      <c r="M58" s="79"/>
      <c r="N58" s="79"/>
      <c r="O58" s="79"/>
      <c r="P58" s="79"/>
      <c r="Q58" s="81"/>
      <c r="R58" s="79"/>
      <c r="S58" s="79"/>
      <c r="T58" s="79"/>
      <c r="U58" s="79"/>
      <c r="V58" s="79"/>
      <c r="W58" s="79"/>
      <c r="X58" s="79"/>
      <c r="Y58" s="79"/>
      <c r="Z58" s="79"/>
      <c r="AA58" s="79"/>
      <c r="AB58" s="79"/>
      <c r="AC58" s="80"/>
      <c r="AD58" s="79"/>
    </row>
    <row r="59" spans="2:30">
      <c r="AC59" s="75"/>
    </row>
    <row r="60" spans="2:30">
      <c r="B60" s="77" t="s">
        <v>103</v>
      </c>
      <c r="C60" s="76"/>
      <c r="D60" s="76"/>
      <c r="R60" s="77" t="s">
        <v>104</v>
      </c>
      <c r="S60" s="76"/>
      <c r="T60" s="76"/>
      <c r="AC60" s="75"/>
    </row>
    <row r="61" spans="2:30" ht="15.75">
      <c r="B61" s="267" t="s">
        <v>219</v>
      </c>
      <c r="R61" s="267" t="s">
        <v>219</v>
      </c>
      <c r="S61" s="85"/>
      <c r="T61" s="85"/>
      <c r="U61" s="85"/>
      <c r="V61" s="85"/>
      <c r="W61" s="85"/>
      <c r="X61" s="85"/>
      <c r="Y61" s="85"/>
      <c r="Z61" s="85"/>
      <c r="AA61" s="85"/>
      <c r="AB61" s="85"/>
      <c r="AC61" s="84"/>
    </row>
    <row r="62" spans="2:30">
      <c r="AC62" s="75"/>
    </row>
    <row r="63" spans="2:30">
      <c r="B63" s="77" t="s">
        <v>105</v>
      </c>
      <c r="C63" s="76"/>
      <c r="D63" s="76"/>
      <c r="AC63" s="75"/>
    </row>
    <row r="64" spans="2:30" ht="14.25">
      <c r="C64" s="73">
        <v>0</v>
      </c>
      <c r="AC64" s="75"/>
    </row>
    <row r="65" spans="2:30">
      <c r="AC65" s="75"/>
    </row>
    <row r="66" spans="2:30">
      <c r="B66" s="77" t="s">
        <v>106</v>
      </c>
      <c r="C66" s="76"/>
      <c r="D66" s="76"/>
      <c r="AC66" s="75"/>
    </row>
    <row r="67" spans="2:30" ht="14.25">
      <c r="C67" s="73">
        <v>12</v>
      </c>
      <c r="AC67" s="75"/>
    </row>
    <row r="68" spans="2:30" ht="14.25">
      <c r="C68" s="73"/>
      <c r="AC68" s="75"/>
    </row>
    <row r="69" spans="2:30" ht="14.25">
      <c r="C69" s="73"/>
      <c r="AC69" s="75"/>
    </row>
    <row r="70" spans="2:30" ht="14.25">
      <c r="C70" s="73"/>
      <c r="AC70" s="75"/>
    </row>
    <row r="71" spans="2:30" ht="14.25">
      <c r="C71" s="73"/>
      <c r="AC71" s="75"/>
    </row>
    <row r="72" spans="2:30" ht="14.25">
      <c r="C72" s="73"/>
      <c r="AC72" s="75"/>
    </row>
    <row r="73" spans="2:30" ht="14.25">
      <c r="C73" s="73"/>
      <c r="AC73" s="75"/>
    </row>
    <row r="74" spans="2:30" ht="14.25">
      <c r="C74" s="73"/>
      <c r="AC74" s="75"/>
    </row>
    <row r="75" spans="2:30">
      <c r="B75" s="79"/>
      <c r="C75" s="79"/>
      <c r="D75" s="79"/>
      <c r="E75" s="79"/>
      <c r="F75" s="79"/>
      <c r="G75" s="79"/>
      <c r="H75" s="79"/>
      <c r="I75" s="79"/>
      <c r="J75" s="79"/>
      <c r="K75" s="79"/>
      <c r="L75" s="79"/>
      <c r="M75" s="79"/>
      <c r="N75" s="79"/>
      <c r="O75" s="79"/>
      <c r="P75" s="79"/>
      <c r="Q75" s="81"/>
      <c r="R75" s="79"/>
      <c r="S75" s="79"/>
      <c r="T75" s="79"/>
      <c r="U75" s="79"/>
      <c r="V75" s="79"/>
      <c r="W75" s="79"/>
      <c r="X75" s="79"/>
      <c r="Y75" s="79"/>
      <c r="Z75" s="79"/>
      <c r="AA75" s="79"/>
      <c r="AB75" s="79"/>
      <c r="AC75" s="80"/>
      <c r="AD75" s="79"/>
    </row>
    <row r="76" spans="2:30">
      <c r="AC76" s="75"/>
    </row>
    <row r="77" spans="2:30">
      <c r="B77" s="77" t="s">
        <v>1141</v>
      </c>
      <c r="C77" s="76"/>
      <c r="D77" s="76"/>
      <c r="E77" s="76"/>
      <c r="AC77" s="75"/>
    </row>
    <row r="78" spans="2:30">
      <c r="AC78" s="75"/>
    </row>
    <row r="79" spans="2:30">
      <c r="AC79" s="75"/>
    </row>
    <row r="80" spans="2:30">
      <c r="B80" s="77" t="s">
        <v>108</v>
      </c>
      <c r="C80" s="76"/>
      <c r="G80" s="77" t="s">
        <v>109</v>
      </c>
      <c r="H80" s="76"/>
      <c r="L80" s="77" t="s">
        <v>110</v>
      </c>
      <c r="M80" s="76"/>
      <c r="Q80" s="77" t="s">
        <v>111</v>
      </c>
      <c r="R80" s="76"/>
      <c r="U80" s="77" t="s">
        <v>112</v>
      </c>
      <c r="V80" s="76"/>
      <c r="Z80" s="77" t="s">
        <v>113</v>
      </c>
      <c r="AA80" s="76"/>
      <c r="AC80" s="75"/>
    </row>
    <row r="81" spans="2:30" s="73" customFormat="1" ht="14.25">
      <c r="B81" s="73">
        <v>1</v>
      </c>
      <c r="G81" s="73">
        <v>1</v>
      </c>
      <c r="L81" s="73">
        <v>1</v>
      </c>
      <c r="Q81" s="73">
        <v>1</v>
      </c>
      <c r="R81" s="78"/>
      <c r="U81" s="73">
        <v>1</v>
      </c>
      <c r="Z81" s="73">
        <v>1</v>
      </c>
      <c r="AC81" s="74"/>
    </row>
    <row r="82" spans="2:30">
      <c r="Q82" s="70"/>
      <c r="AC82" s="75"/>
    </row>
    <row r="83" spans="2:30">
      <c r="B83" s="77" t="s">
        <v>114</v>
      </c>
      <c r="C83" s="76"/>
      <c r="G83" s="77" t="s">
        <v>115</v>
      </c>
      <c r="H83" s="76"/>
      <c r="L83" s="77" t="s">
        <v>116</v>
      </c>
      <c r="M83" s="76"/>
      <c r="N83" s="76"/>
      <c r="Q83" s="77" t="s">
        <v>117</v>
      </c>
      <c r="R83" s="76"/>
      <c r="U83" s="77" t="s">
        <v>118</v>
      </c>
      <c r="V83" s="76"/>
      <c r="W83" s="76"/>
      <c r="Z83" s="77" t="s">
        <v>119</v>
      </c>
      <c r="AA83" s="76"/>
      <c r="AB83" s="76"/>
      <c r="AC83" s="75"/>
    </row>
    <row r="84" spans="2:30" s="73" customFormat="1" ht="14.25">
      <c r="B84" s="73">
        <v>1</v>
      </c>
      <c r="G84" s="73">
        <v>1</v>
      </c>
      <c r="L84" s="73">
        <v>1</v>
      </c>
      <c r="Q84" s="73">
        <v>1</v>
      </c>
      <c r="U84" s="73">
        <v>1</v>
      </c>
      <c r="Z84" s="73">
        <v>1</v>
      </c>
      <c r="AC84" s="74"/>
    </row>
    <row r="85" spans="2:30">
      <c r="B85" s="79"/>
      <c r="C85" s="79"/>
      <c r="D85" s="79"/>
      <c r="E85" s="79"/>
      <c r="F85" s="79"/>
      <c r="G85" s="79"/>
      <c r="H85" s="79"/>
      <c r="I85" s="79"/>
      <c r="J85" s="79"/>
      <c r="K85" s="79"/>
      <c r="L85" s="79"/>
      <c r="M85" s="79"/>
      <c r="N85" s="79"/>
      <c r="O85" s="79"/>
      <c r="P85" s="79"/>
      <c r="Q85" s="81"/>
      <c r="R85" s="79"/>
      <c r="S85" s="79"/>
      <c r="T85" s="79"/>
      <c r="U85" s="79"/>
      <c r="V85" s="79"/>
      <c r="W85" s="79"/>
      <c r="X85" s="79"/>
      <c r="Y85" s="79"/>
      <c r="Z85" s="79"/>
      <c r="AA85" s="79"/>
      <c r="AB85" s="79"/>
      <c r="AC85" s="80"/>
      <c r="AD85" s="79"/>
    </row>
    <row r="86" spans="2:30">
      <c r="AC86" s="75"/>
    </row>
    <row r="87" spans="2:30">
      <c r="B87" s="77" t="s">
        <v>103</v>
      </c>
      <c r="C87" s="76"/>
      <c r="D87" s="76"/>
      <c r="R87" s="77" t="s">
        <v>104</v>
      </c>
      <c r="S87" s="76"/>
      <c r="T87" s="76"/>
      <c r="AC87" s="75"/>
    </row>
    <row r="88" spans="2:30" s="73" customFormat="1" ht="15.75">
      <c r="B88" s="267" t="s">
        <v>1360</v>
      </c>
      <c r="C88" s="83"/>
      <c r="D88" s="83"/>
      <c r="E88" s="83"/>
      <c r="F88" s="83"/>
      <c r="G88" s="83"/>
      <c r="H88" s="83"/>
      <c r="I88" s="83"/>
      <c r="J88" s="83"/>
      <c r="K88" s="83"/>
      <c r="L88" s="83"/>
      <c r="M88" s="83"/>
      <c r="N88" s="83"/>
      <c r="O88" s="83"/>
      <c r="P88" s="83"/>
      <c r="Q88" s="78"/>
      <c r="R88" s="267" t="s">
        <v>360</v>
      </c>
      <c r="S88" s="83"/>
      <c r="T88" s="83"/>
      <c r="U88" s="83"/>
      <c r="V88" s="83"/>
      <c r="W88" s="83"/>
      <c r="X88" s="83"/>
      <c r="Y88" s="83"/>
      <c r="Z88" s="83"/>
      <c r="AA88" s="83"/>
      <c r="AB88" s="83"/>
      <c r="AC88" s="82"/>
    </row>
    <row r="89" spans="2:30">
      <c r="AC89" s="75"/>
    </row>
    <row r="90" spans="2:30">
      <c r="B90" s="77" t="s">
        <v>105</v>
      </c>
      <c r="C90" s="76"/>
      <c r="D90" s="76"/>
      <c r="AC90" s="75"/>
    </row>
    <row r="91" spans="2:30" s="73" customFormat="1" ht="14.25">
      <c r="C91" s="73">
        <v>0</v>
      </c>
      <c r="Q91" s="78"/>
      <c r="AC91" s="74"/>
    </row>
    <row r="92" spans="2:30">
      <c r="AC92" s="75"/>
    </row>
    <row r="93" spans="2:30">
      <c r="B93" s="77" t="s">
        <v>106</v>
      </c>
      <c r="C93" s="76"/>
      <c r="D93" s="76"/>
      <c r="AC93" s="75"/>
    </row>
    <row r="94" spans="2:30" s="73" customFormat="1" ht="14.25">
      <c r="B94" s="73">
        <v>3000</v>
      </c>
      <c r="Q94" s="78"/>
      <c r="AC94" s="74"/>
    </row>
    <row r="95" spans="2:30">
      <c r="B95" s="79"/>
      <c r="C95" s="79"/>
      <c r="D95" s="79"/>
      <c r="E95" s="79"/>
      <c r="F95" s="79"/>
      <c r="G95" s="79"/>
      <c r="H95" s="79"/>
      <c r="I95" s="79"/>
      <c r="J95" s="79"/>
      <c r="K95" s="79"/>
      <c r="L95" s="79"/>
      <c r="M95" s="79"/>
      <c r="N95" s="79"/>
      <c r="O95" s="79"/>
      <c r="P95" s="79"/>
      <c r="Q95" s="81"/>
      <c r="R95" s="79"/>
      <c r="S95" s="79"/>
      <c r="T95" s="79"/>
      <c r="U95" s="79"/>
      <c r="V95" s="79"/>
      <c r="W95" s="79"/>
      <c r="X95" s="79"/>
      <c r="Y95" s="79"/>
      <c r="Z95" s="79"/>
      <c r="AA95" s="79"/>
      <c r="AB95" s="79"/>
      <c r="AC95" s="80"/>
      <c r="AD95" s="79"/>
    </row>
    <row r="96" spans="2:30">
      <c r="AC96" s="75"/>
    </row>
    <row r="97" spans="1:31">
      <c r="B97" s="77" t="s">
        <v>1141</v>
      </c>
      <c r="C97" s="76"/>
      <c r="D97" s="76"/>
      <c r="E97" s="76"/>
      <c r="AC97" s="75"/>
    </row>
    <row r="98" spans="1:31">
      <c r="AC98" s="75"/>
    </row>
    <row r="99" spans="1:31">
      <c r="AC99" s="75"/>
    </row>
    <row r="100" spans="1:31">
      <c r="B100" s="77" t="s">
        <v>108</v>
      </c>
      <c r="C100" s="76"/>
      <c r="G100" s="77" t="s">
        <v>109</v>
      </c>
      <c r="H100" s="76"/>
      <c r="L100" s="77" t="s">
        <v>110</v>
      </c>
      <c r="M100" s="76"/>
      <c r="Q100" s="77" t="s">
        <v>111</v>
      </c>
      <c r="R100" s="76"/>
      <c r="U100" s="77" t="s">
        <v>112</v>
      </c>
      <c r="V100" s="76"/>
      <c r="Z100" s="77" t="s">
        <v>113</v>
      </c>
      <c r="AA100" s="76"/>
      <c r="AC100" s="75"/>
    </row>
    <row r="101" spans="1:31" s="73" customFormat="1" ht="14.25">
      <c r="B101" s="73">
        <v>250</v>
      </c>
      <c r="G101" s="73">
        <v>250</v>
      </c>
      <c r="L101" s="73">
        <v>250</v>
      </c>
      <c r="Q101" s="73">
        <v>250</v>
      </c>
      <c r="R101" s="78"/>
      <c r="U101" s="73">
        <v>250</v>
      </c>
      <c r="Z101" s="73">
        <v>250</v>
      </c>
      <c r="AC101" s="74"/>
    </row>
    <row r="102" spans="1:31">
      <c r="Q102" s="70"/>
      <c r="AC102" s="75"/>
    </row>
    <row r="103" spans="1:31">
      <c r="B103" s="77" t="s">
        <v>114</v>
      </c>
      <c r="C103" s="76"/>
      <c r="G103" s="77" t="s">
        <v>115</v>
      </c>
      <c r="H103" s="76"/>
      <c r="L103" s="77" t="s">
        <v>116</v>
      </c>
      <c r="M103" s="76"/>
      <c r="N103" s="76"/>
      <c r="Q103" s="77" t="s">
        <v>117</v>
      </c>
      <c r="R103" s="76"/>
      <c r="U103" s="77" t="s">
        <v>118</v>
      </c>
      <c r="V103" s="76"/>
      <c r="W103" s="76"/>
      <c r="Z103" s="77" t="s">
        <v>119</v>
      </c>
      <c r="AA103" s="76"/>
      <c r="AB103" s="76"/>
      <c r="AC103" s="75"/>
    </row>
    <row r="104" spans="1:31" s="73" customFormat="1" ht="14.25">
      <c r="B104" s="73">
        <v>250</v>
      </c>
      <c r="G104" s="73">
        <v>250</v>
      </c>
      <c r="L104" s="73">
        <v>250</v>
      </c>
      <c r="Q104" s="73">
        <v>250</v>
      </c>
      <c r="U104" s="73">
        <v>250</v>
      </c>
      <c r="Z104" s="73">
        <v>250</v>
      </c>
      <c r="AC104" s="74"/>
    </row>
    <row r="105" spans="1:31">
      <c r="B105" s="79"/>
      <c r="C105" s="79"/>
      <c r="D105" s="79"/>
      <c r="E105" s="79"/>
      <c r="F105" s="79"/>
      <c r="G105" s="79"/>
      <c r="H105" s="79"/>
      <c r="I105" s="79"/>
      <c r="J105" s="79"/>
      <c r="K105" s="79"/>
      <c r="L105" s="79"/>
      <c r="M105" s="79"/>
      <c r="N105" s="79"/>
      <c r="O105" s="79"/>
      <c r="P105" s="79"/>
      <c r="Q105" s="81"/>
      <c r="R105" s="79"/>
      <c r="S105" s="79"/>
      <c r="T105" s="79"/>
      <c r="U105" s="79"/>
      <c r="V105" s="79"/>
      <c r="W105" s="79"/>
      <c r="X105" s="79"/>
      <c r="Y105" s="79"/>
      <c r="Z105" s="79"/>
      <c r="AA105" s="79"/>
      <c r="AB105" s="79"/>
      <c r="AC105" s="80"/>
      <c r="AD105" s="79"/>
    </row>
    <row r="106" spans="1:31">
      <c r="AC106" s="75"/>
    </row>
    <row r="107" spans="1:31">
      <c r="B107" s="77" t="s">
        <v>103</v>
      </c>
      <c r="C107" s="76"/>
      <c r="D107" s="76"/>
      <c r="R107" s="77" t="s">
        <v>104</v>
      </c>
      <c r="S107" s="76"/>
      <c r="T107" s="76"/>
      <c r="AC107" s="75"/>
    </row>
    <row r="108" spans="1:31" ht="15.75">
      <c r="A108" s="73"/>
      <c r="B108" s="267" t="s">
        <v>358</v>
      </c>
      <c r="C108" s="83"/>
      <c r="D108" s="83"/>
      <c r="E108" s="83"/>
      <c r="F108" s="83"/>
      <c r="G108" s="83"/>
      <c r="H108" s="83"/>
      <c r="I108" s="83"/>
      <c r="J108" s="83"/>
      <c r="K108" s="83"/>
      <c r="L108" s="83"/>
      <c r="M108" s="83"/>
      <c r="N108" s="83"/>
      <c r="O108" s="83"/>
      <c r="P108" s="83"/>
      <c r="Q108" s="78"/>
      <c r="R108" s="267" t="s">
        <v>359</v>
      </c>
      <c r="S108" s="83"/>
      <c r="T108" s="83"/>
      <c r="U108" s="83"/>
      <c r="V108" s="83"/>
      <c r="W108" s="83"/>
      <c r="X108" s="83"/>
      <c r="Y108" s="83"/>
      <c r="Z108" s="83"/>
      <c r="AA108" s="83"/>
      <c r="AB108" s="83"/>
      <c r="AC108" s="82"/>
      <c r="AD108" s="73"/>
      <c r="AE108" s="73"/>
    </row>
    <row r="109" spans="1:31">
      <c r="AC109" s="75"/>
    </row>
    <row r="110" spans="1:31">
      <c r="B110" s="77" t="s">
        <v>105</v>
      </c>
      <c r="C110" s="76"/>
      <c r="D110" s="76"/>
      <c r="AC110" s="75"/>
    </row>
    <row r="111" spans="1:31" ht="14.25">
      <c r="A111" s="73"/>
      <c r="B111" s="73"/>
      <c r="C111" s="73">
        <v>0</v>
      </c>
      <c r="D111" s="73"/>
      <c r="E111" s="73"/>
      <c r="F111" s="73"/>
      <c r="G111" s="73"/>
      <c r="H111" s="73"/>
      <c r="I111" s="73"/>
      <c r="J111" s="73"/>
      <c r="K111" s="73"/>
      <c r="L111" s="73"/>
      <c r="M111" s="73"/>
      <c r="N111" s="73"/>
      <c r="O111" s="73"/>
      <c r="P111" s="73"/>
      <c r="Q111" s="78"/>
      <c r="R111" s="73"/>
      <c r="S111" s="73"/>
      <c r="T111" s="73"/>
      <c r="U111" s="73"/>
      <c r="V111" s="73"/>
      <c r="W111" s="73"/>
      <c r="X111" s="73"/>
      <c r="Y111" s="73"/>
      <c r="Z111" s="73"/>
      <c r="AA111" s="73"/>
      <c r="AB111" s="73"/>
      <c r="AC111" s="74"/>
      <c r="AD111" s="73"/>
      <c r="AE111" s="73"/>
    </row>
    <row r="112" spans="1:31">
      <c r="AC112" s="75"/>
    </row>
    <row r="113" spans="1:31">
      <c r="B113" s="77" t="s">
        <v>106</v>
      </c>
      <c r="C113" s="76"/>
      <c r="D113" s="76"/>
      <c r="AC113" s="75"/>
    </row>
    <row r="114" spans="1:31" ht="14.25">
      <c r="A114" s="73"/>
      <c r="B114" s="73">
        <v>2400</v>
      </c>
      <c r="C114" s="73"/>
      <c r="D114" s="73"/>
      <c r="E114" s="73"/>
      <c r="F114" s="73"/>
      <c r="G114" s="73"/>
      <c r="H114" s="73"/>
      <c r="I114" s="73"/>
      <c r="J114" s="73"/>
      <c r="K114" s="73"/>
      <c r="L114" s="73"/>
      <c r="M114" s="73"/>
      <c r="N114" s="73"/>
      <c r="O114" s="73"/>
      <c r="P114" s="73"/>
      <c r="Q114" s="78"/>
      <c r="R114" s="73"/>
      <c r="S114" s="73"/>
      <c r="T114" s="73"/>
      <c r="U114" s="73"/>
      <c r="V114" s="73"/>
      <c r="W114" s="73"/>
      <c r="X114" s="73"/>
      <c r="Y114" s="73"/>
      <c r="Z114" s="73"/>
      <c r="AA114" s="73"/>
      <c r="AB114" s="73"/>
      <c r="AC114" s="74"/>
      <c r="AD114" s="73"/>
      <c r="AE114" s="73"/>
    </row>
    <row r="115" spans="1:31">
      <c r="B115" s="79"/>
      <c r="C115" s="79"/>
      <c r="D115" s="79"/>
      <c r="E115" s="79"/>
      <c r="F115" s="79"/>
      <c r="G115" s="79"/>
      <c r="H115" s="79"/>
      <c r="I115" s="79"/>
      <c r="J115" s="79"/>
      <c r="K115" s="79"/>
      <c r="L115" s="79"/>
      <c r="M115" s="79"/>
      <c r="N115" s="79"/>
      <c r="O115" s="79"/>
      <c r="P115" s="79"/>
      <c r="Q115" s="81"/>
      <c r="R115" s="79"/>
      <c r="S115" s="79"/>
      <c r="T115" s="79"/>
      <c r="U115" s="79"/>
      <c r="V115" s="79"/>
      <c r="W115" s="79"/>
      <c r="X115" s="79"/>
      <c r="Y115" s="79"/>
      <c r="Z115" s="79"/>
      <c r="AA115" s="79"/>
      <c r="AB115" s="79"/>
      <c r="AC115" s="80"/>
      <c r="AD115" s="79"/>
    </row>
    <row r="116" spans="1:31">
      <c r="AC116" s="75"/>
    </row>
    <row r="117" spans="1:31">
      <c r="B117" s="77" t="s">
        <v>1141</v>
      </c>
      <c r="C117" s="76"/>
      <c r="D117" s="76"/>
      <c r="E117" s="76"/>
      <c r="AC117" s="75"/>
    </row>
    <row r="118" spans="1:31">
      <c r="AC118" s="75"/>
    </row>
    <row r="119" spans="1:31">
      <c r="AC119" s="75"/>
    </row>
    <row r="120" spans="1:31">
      <c r="B120" s="77" t="s">
        <v>108</v>
      </c>
      <c r="C120" s="76"/>
      <c r="G120" s="77" t="s">
        <v>109</v>
      </c>
      <c r="H120" s="76"/>
      <c r="L120" s="77" t="s">
        <v>110</v>
      </c>
      <c r="M120" s="76"/>
      <c r="Q120" s="77" t="s">
        <v>111</v>
      </c>
      <c r="R120" s="76"/>
      <c r="U120" s="77" t="s">
        <v>112</v>
      </c>
      <c r="V120" s="76"/>
      <c r="Z120" s="77" t="s">
        <v>113</v>
      </c>
      <c r="AA120" s="76"/>
      <c r="AC120" s="75"/>
    </row>
    <row r="121" spans="1:31" ht="14.25">
      <c r="A121" s="73"/>
      <c r="B121" s="73">
        <v>200</v>
      </c>
      <c r="C121" s="73"/>
      <c r="D121" s="73"/>
      <c r="E121" s="73"/>
      <c r="F121" s="73"/>
      <c r="G121" s="73">
        <v>200</v>
      </c>
      <c r="H121" s="73"/>
      <c r="I121" s="73"/>
      <c r="J121" s="73"/>
      <c r="K121" s="73"/>
      <c r="L121" s="73">
        <v>200</v>
      </c>
      <c r="M121" s="73"/>
      <c r="N121" s="73"/>
      <c r="O121" s="73"/>
      <c r="P121" s="73"/>
      <c r="Q121" s="73">
        <v>200</v>
      </c>
      <c r="R121" s="78"/>
      <c r="S121" s="73"/>
      <c r="T121" s="73"/>
      <c r="U121" s="73">
        <v>200</v>
      </c>
      <c r="V121" s="73"/>
      <c r="W121" s="73"/>
      <c r="X121" s="73"/>
      <c r="Y121" s="73"/>
      <c r="Z121" s="73">
        <v>200</v>
      </c>
      <c r="AA121" s="73"/>
      <c r="AB121" s="73"/>
      <c r="AC121" s="74"/>
      <c r="AD121" s="73"/>
      <c r="AE121" s="73"/>
    </row>
    <row r="122" spans="1:31">
      <c r="Q122" s="70"/>
      <c r="AC122" s="75"/>
    </row>
    <row r="123" spans="1:31">
      <c r="B123" s="77" t="s">
        <v>114</v>
      </c>
      <c r="C123" s="76"/>
      <c r="G123" s="77" t="s">
        <v>115</v>
      </c>
      <c r="H123" s="76"/>
      <c r="L123" s="77" t="s">
        <v>116</v>
      </c>
      <c r="M123" s="76"/>
      <c r="N123" s="76"/>
      <c r="Q123" s="77" t="s">
        <v>117</v>
      </c>
      <c r="R123" s="76"/>
      <c r="U123" s="77" t="s">
        <v>118</v>
      </c>
      <c r="V123" s="76"/>
      <c r="W123" s="76"/>
      <c r="Z123" s="77" t="s">
        <v>119</v>
      </c>
      <c r="AA123" s="76"/>
      <c r="AB123" s="76"/>
      <c r="AC123" s="75"/>
    </row>
    <row r="124" spans="1:31" ht="14.25">
      <c r="A124" s="73"/>
      <c r="B124" s="73">
        <v>200</v>
      </c>
      <c r="C124" s="73"/>
      <c r="D124" s="73"/>
      <c r="E124" s="73"/>
      <c r="F124" s="73"/>
      <c r="G124" s="73">
        <v>200</v>
      </c>
      <c r="H124" s="73"/>
      <c r="I124" s="73"/>
      <c r="J124" s="73"/>
      <c r="K124" s="73"/>
      <c r="L124" s="73">
        <v>200</v>
      </c>
      <c r="M124" s="73"/>
      <c r="N124" s="73"/>
      <c r="O124" s="73"/>
      <c r="P124" s="73"/>
      <c r="Q124" s="73">
        <v>200</v>
      </c>
      <c r="R124" s="73"/>
      <c r="S124" s="73"/>
      <c r="T124" s="73"/>
      <c r="U124" s="73">
        <v>200</v>
      </c>
      <c r="V124" s="73"/>
      <c r="W124" s="73"/>
      <c r="X124" s="73"/>
      <c r="Y124" s="73"/>
      <c r="Z124" s="73">
        <v>200</v>
      </c>
      <c r="AA124" s="73"/>
      <c r="AB124" s="73"/>
      <c r="AC124" s="74"/>
      <c r="AD124" s="73"/>
      <c r="AE124" s="73"/>
    </row>
  </sheetData>
  <mergeCells count="3">
    <mergeCell ref="B15:AD16"/>
    <mergeCell ref="B12:AD12"/>
    <mergeCell ref="R19:AD19"/>
  </mergeCells>
  <printOptions horizontalCentered="1"/>
  <pageMargins left="0.19685039370078741" right="0.19685039370078741" top="0.39370078740157483" bottom="0.39370078740157483" header="0" footer="0"/>
  <pageSetup scale="7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D62"/>
  <sheetViews>
    <sheetView workbookViewId="0">
      <selection activeCell="R18" sqref="R18"/>
    </sheetView>
  </sheetViews>
  <sheetFormatPr baseColWidth="10" defaultColWidth="3.28515625" defaultRowHeight="15"/>
  <cols>
    <col min="2" max="2" width="3.85546875" bestFit="1" customWidth="1"/>
    <col min="29" max="29" width="12.85546875" customWidth="1"/>
  </cols>
  <sheetData>
    <row r="1" spans="1:30">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4"/>
      <c r="AD1" s="113"/>
    </row>
    <row r="2" spans="1:30" ht="18.75">
      <c r="A2" s="113"/>
      <c r="B2" s="154" t="s">
        <v>0</v>
      </c>
      <c r="C2" s="113"/>
      <c r="D2" s="113"/>
      <c r="E2" s="113"/>
      <c r="F2" s="113"/>
      <c r="G2" s="113"/>
      <c r="H2" s="113"/>
      <c r="I2" s="113"/>
      <c r="J2" s="113"/>
      <c r="K2" s="113"/>
      <c r="L2" s="113"/>
      <c r="M2" s="113"/>
      <c r="N2" s="113"/>
      <c r="O2" s="113"/>
      <c r="P2" s="113"/>
      <c r="Q2" s="115"/>
      <c r="R2" s="113"/>
      <c r="S2" s="113"/>
      <c r="T2" s="113"/>
      <c r="U2" s="113"/>
      <c r="V2" s="113"/>
      <c r="W2" s="113"/>
      <c r="X2" s="113"/>
      <c r="Y2" s="113"/>
      <c r="Z2" s="113"/>
      <c r="AA2" s="113"/>
      <c r="AB2" s="113"/>
      <c r="AC2" s="114"/>
      <c r="AD2" s="113"/>
    </row>
    <row r="3" spans="1:30" ht="15.75">
      <c r="A3" s="113"/>
      <c r="B3" s="153" t="s">
        <v>1364</v>
      </c>
      <c r="C3" s="113"/>
      <c r="D3" s="113"/>
      <c r="E3" s="113"/>
      <c r="F3" s="113"/>
      <c r="G3" s="113"/>
      <c r="H3" s="113"/>
      <c r="I3" s="113"/>
      <c r="J3" s="113"/>
      <c r="K3" s="113"/>
      <c r="L3" s="113"/>
      <c r="M3" s="113"/>
      <c r="N3" s="113"/>
      <c r="O3" s="113"/>
      <c r="P3" s="113"/>
      <c r="Q3" s="115"/>
      <c r="R3" s="113"/>
      <c r="S3" s="113"/>
      <c r="T3" s="113"/>
      <c r="U3" s="113"/>
      <c r="V3" s="113"/>
      <c r="W3" s="113"/>
      <c r="X3" s="113"/>
      <c r="Y3" s="113"/>
      <c r="Z3" s="113"/>
      <c r="AA3" s="113"/>
      <c r="AB3" s="113"/>
      <c r="AC3" s="114"/>
      <c r="AD3" s="113"/>
    </row>
    <row r="4" spans="1:30">
      <c r="A4" s="113"/>
      <c r="B4" s="152" t="s">
        <v>315</v>
      </c>
      <c r="C4" s="113"/>
      <c r="D4" s="113"/>
      <c r="E4" s="113"/>
      <c r="F4" s="113"/>
      <c r="G4" s="113"/>
      <c r="H4" s="113"/>
      <c r="I4" s="113"/>
      <c r="J4" s="113"/>
      <c r="K4" s="113"/>
      <c r="L4" s="113"/>
      <c r="M4" s="113"/>
      <c r="N4" s="113"/>
      <c r="O4" s="113"/>
      <c r="P4" s="113"/>
      <c r="Q4" s="115"/>
      <c r="R4" s="113"/>
      <c r="S4" s="113"/>
      <c r="T4" s="113"/>
      <c r="U4" s="113"/>
      <c r="V4" s="113"/>
      <c r="W4" s="113"/>
      <c r="X4" s="113"/>
      <c r="Y4" s="113"/>
      <c r="Z4" s="113"/>
      <c r="AA4" s="113"/>
      <c r="AB4" s="113"/>
      <c r="AC4" s="114"/>
      <c r="AD4" s="113"/>
    </row>
    <row r="5" spans="1:30">
      <c r="A5" s="113"/>
      <c r="B5" s="113"/>
      <c r="C5" s="113"/>
      <c r="D5" s="113"/>
      <c r="E5" s="113"/>
      <c r="F5" s="113"/>
      <c r="G5" s="113"/>
      <c r="H5" s="113"/>
      <c r="I5" s="113"/>
      <c r="J5" s="113"/>
      <c r="K5" s="113"/>
      <c r="L5" s="113"/>
      <c r="M5" s="113"/>
      <c r="N5" s="113"/>
      <c r="O5" s="113"/>
      <c r="P5" s="113"/>
      <c r="Q5" s="115"/>
      <c r="R5" s="113"/>
      <c r="S5" s="113"/>
      <c r="T5" s="113"/>
      <c r="U5" s="113"/>
      <c r="V5" s="113"/>
      <c r="W5" s="113"/>
      <c r="X5" s="113"/>
      <c r="Y5" s="113"/>
      <c r="Z5" s="113"/>
      <c r="AA5" s="113"/>
      <c r="AB5" s="113"/>
      <c r="AC5" s="114"/>
      <c r="AD5" s="113"/>
    </row>
    <row r="6" spans="1:30">
      <c r="A6" s="120"/>
      <c r="B6" s="120"/>
      <c r="C6" s="120"/>
      <c r="D6" s="120"/>
      <c r="E6" s="120"/>
      <c r="F6" s="120"/>
      <c r="G6" s="120"/>
      <c r="H6" s="120"/>
      <c r="I6" s="120"/>
      <c r="J6" s="120"/>
      <c r="K6" s="120"/>
      <c r="L6" s="120"/>
      <c r="M6" s="120"/>
      <c r="N6" s="120"/>
      <c r="O6" s="120"/>
      <c r="P6" s="120"/>
      <c r="Q6" s="121"/>
      <c r="R6" s="120"/>
      <c r="S6" s="120"/>
      <c r="T6" s="120"/>
      <c r="U6" s="120"/>
      <c r="V6" s="120"/>
      <c r="W6" s="120"/>
      <c r="X6" s="120"/>
      <c r="Y6" s="120"/>
      <c r="Z6" s="120"/>
      <c r="AA6" s="120"/>
      <c r="AB6" s="120"/>
      <c r="AC6" s="139"/>
      <c r="AD6" s="120"/>
    </row>
    <row r="7" spans="1:30">
      <c r="A7" s="127"/>
      <c r="B7" s="127"/>
      <c r="C7" s="127"/>
      <c r="D7" s="127"/>
      <c r="E7" s="127"/>
      <c r="F7" s="127"/>
      <c r="G7" s="127"/>
      <c r="H7" s="127"/>
      <c r="I7" s="127"/>
      <c r="J7" s="127"/>
      <c r="K7" s="127"/>
      <c r="L7" s="127"/>
      <c r="M7" s="127"/>
      <c r="N7" s="127"/>
      <c r="O7" s="127"/>
      <c r="P7" s="127"/>
      <c r="Q7" s="151"/>
      <c r="R7" s="127"/>
      <c r="S7" s="127"/>
      <c r="T7" s="127"/>
      <c r="U7" s="127"/>
      <c r="V7" s="127"/>
      <c r="W7" s="127"/>
      <c r="X7" s="127"/>
      <c r="Y7" s="127"/>
      <c r="Z7" s="127"/>
      <c r="AA7" s="127"/>
      <c r="AB7" s="127"/>
      <c r="AC7" s="142"/>
      <c r="AD7" s="127"/>
    </row>
    <row r="8" spans="1:30">
      <c r="A8" s="113"/>
      <c r="B8" s="147" t="s">
        <v>2</v>
      </c>
      <c r="C8" s="146"/>
      <c r="D8" s="123"/>
      <c r="E8" s="123"/>
      <c r="F8" s="143"/>
      <c r="G8" s="143"/>
      <c r="H8" s="143"/>
      <c r="I8" s="143"/>
      <c r="J8" s="143"/>
      <c r="K8" s="143"/>
      <c r="L8" s="143"/>
      <c r="M8" s="143"/>
      <c r="N8" s="143"/>
      <c r="O8" s="143"/>
      <c r="P8" s="143"/>
      <c r="Q8" s="123"/>
      <c r="R8" s="143"/>
      <c r="S8" s="143"/>
      <c r="T8" s="143"/>
      <c r="U8" s="143"/>
      <c r="V8" s="143"/>
      <c r="W8" s="143"/>
      <c r="X8" s="143"/>
      <c r="Y8" s="143"/>
      <c r="Z8" s="143"/>
      <c r="AA8" s="143"/>
      <c r="AB8" s="127"/>
      <c r="AC8" s="150" t="s">
        <v>3</v>
      </c>
      <c r="AD8" s="149"/>
    </row>
    <row r="9" spans="1:30" ht="15.75">
      <c r="A9" s="113"/>
      <c r="B9" s="220" t="s">
        <v>1363</v>
      </c>
      <c r="C9" s="113"/>
      <c r="D9" s="113"/>
      <c r="E9" s="113"/>
      <c r="F9" s="113"/>
      <c r="G9" s="113"/>
      <c r="H9" s="113"/>
      <c r="I9" s="113"/>
      <c r="J9" s="113"/>
      <c r="K9" s="113"/>
      <c r="L9" s="113"/>
      <c r="M9" s="113"/>
      <c r="N9" s="113"/>
      <c r="O9" s="113"/>
      <c r="P9" s="113"/>
      <c r="Q9" s="115"/>
      <c r="R9" s="144"/>
      <c r="S9" s="144"/>
      <c r="T9" s="144"/>
      <c r="U9" s="144"/>
      <c r="V9" s="144"/>
      <c r="W9" s="144"/>
      <c r="X9" s="144"/>
      <c r="Y9" s="144"/>
      <c r="Z9" s="144"/>
      <c r="AA9" s="144"/>
      <c r="AB9" s="144"/>
      <c r="AC9" s="148" t="s">
        <v>3</v>
      </c>
      <c r="AD9" s="144"/>
    </row>
    <row r="10" spans="1:30">
      <c r="A10" s="113"/>
      <c r="B10" s="143"/>
      <c r="C10" s="143"/>
      <c r="D10" s="143"/>
      <c r="E10" s="143"/>
      <c r="F10" s="143"/>
      <c r="G10" s="143"/>
      <c r="H10" s="143"/>
      <c r="I10" s="143"/>
      <c r="J10" s="143"/>
      <c r="K10" s="143"/>
      <c r="L10" s="143"/>
      <c r="M10" s="143"/>
      <c r="N10" s="143"/>
      <c r="O10" s="143"/>
      <c r="P10" s="143"/>
      <c r="Q10" s="123"/>
      <c r="R10" s="143"/>
      <c r="S10" s="143"/>
      <c r="T10" s="143"/>
      <c r="U10" s="143"/>
      <c r="V10" s="143"/>
      <c r="W10" s="143"/>
      <c r="X10" s="143"/>
      <c r="Y10" s="143"/>
      <c r="Z10" s="143"/>
      <c r="AA10" s="143"/>
      <c r="AB10" s="127"/>
      <c r="AC10" s="142"/>
      <c r="AD10" s="127"/>
    </row>
    <row r="11" spans="1:30">
      <c r="A11" s="113"/>
      <c r="B11" s="147" t="s">
        <v>1138</v>
      </c>
      <c r="C11" s="146"/>
      <c r="D11" s="146"/>
      <c r="E11" s="143"/>
      <c r="F11" s="143"/>
      <c r="G11" s="143"/>
      <c r="H11" s="143"/>
      <c r="I11" s="143"/>
      <c r="J11" s="143"/>
      <c r="K11" s="143"/>
      <c r="L11" s="143"/>
      <c r="M11" s="143"/>
      <c r="N11" s="143"/>
      <c r="O11" s="143"/>
      <c r="P11" s="143"/>
      <c r="Q11" s="123"/>
      <c r="R11" s="143"/>
      <c r="S11" s="143"/>
      <c r="T11" s="143"/>
      <c r="U11" s="143"/>
      <c r="V11" s="143"/>
      <c r="W11" s="143"/>
      <c r="X11" s="143"/>
      <c r="Y11" s="143"/>
      <c r="Z11" s="143"/>
      <c r="AA11" s="143"/>
      <c r="AB11" s="127"/>
      <c r="AC11" s="142"/>
      <c r="AD11" s="127"/>
    </row>
    <row r="12" spans="1:30" ht="15.75">
      <c r="A12" s="155"/>
      <c r="B12" s="270" t="s">
        <v>222</v>
      </c>
      <c r="C12" s="156"/>
      <c r="D12" s="156"/>
      <c r="E12" s="156"/>
      <c r="F12" s="156"/>
      <c r="G12" s="156"/>
      <c r="H12" s="156"/>
      <c r="I12" s="156"/>
      <c r="J12" s="156"/>
      <c r="K12" s="156"/>
      <c r="L12" s="156"/>
      <c r="M12" s="156"/>
      <c r="N12" s="156"/>
      <c r="O12" s="156"/>
      <c r="P12" s="156"/>
      <c r="Q12" s="157"/>
      <c r="R12" s="156"/>
      <c r="S12" s="156"/>
      <c r="T12" s="156"/>
      <c r="U12" s="156"/>
      <c r="V12" s="156"/>
      <c r="W12" s="156"/>
      <c r="X12" s="156"/>
      <c r="Y12" s="156"/>
      <c r="Z12" s="156"/>
      <c r="AA12" s="156"/>
      <c r="AB12" s="156"/>
      <c r="AC12" s="158"/>
      <c r="AD12" s="156"/>
    </row>
    <row r="13" spans="1:30">
      <c r="A13" s="113"/>
      <c r="B13" s="143"/>
      <c r="C13" s="143"/>
      <c r="D13" s="143"/>
      <c r="E13" s="143"/>
      <c r="F13" s="143"/>
      <c r="G13" s="143"/>
      <c r="H13" s="143"/>
      <c r="I13" s="143"/>
      <c r="J13" s="143"/>
      <c r="K13" s="143"/>
      <c r="L13" s="143"/>
      <c r="M13" s="143"/>
      <c r="N13" s="143"/>
      <c r="O13" s="143"/>
      <c r="P13" s="143"/>
      <c r="Q13" s="123"/>
      <c r="R13" s="143"/>
      <c r="S13" s="143"/>
      <c r="T13" s="143"/>
      <c r="U13" s="143"/>
      <c r="V13" s="143"/>
      <c r="W13" s="143"/>
      <c r="X13" s="143"/>
      <c r="Y13" s="143"/>
      <c r="Z13" s="143"/>
      <c r="AA13" s="143"/>
      <c r="AB13" s="127"/>
      <c r="AC13" s="142"/>
      <c r="AD13" s="127"/>
    </row>
    <row r="14" spans="1:30">
      <c r="A14" s="113"/>
      <c r="B14" s="147" t="s">
        <v>5</v>
      </c>
      <c r="C14" s="146"/>
      <c r="D14" s="146"/>
      <c r="E14" s="143"/>
      <c r="F14" s="143"/>
      <c r="G14" s="143"/>
      <c r="H14" s="143"/>
      <c r="I14" s="143"/>
      <c r="J14" s="143"/>
      <c r="K14" s="143"/>
      <c r="L14" s="143"/>
      <c r="M14" s="143"/>
      <c r="N14" s="143"/>
      <c r="O14" s="143"/>
      <c r="P14" s="143"/>
      <c r="Q14" s="123"/>
      <c r="R14" s="143"/>
      <c r="S14" s="143"/>
      <c r="T14" s="143"/>
      <c r="U14" s="143"/>
      <c r="V14" s="143"/>
      <c r="W14" s="143"/>
      <c r="X14" s="143"/>
      <c r="Y14" s="143"/>
      <c r="Z14" s="143"/>
      <c r="AA14" s="143"/>
      <c r="AB14" s="127"/>
      <c r="AC14" s="142"/>
      <c r="AD14" s="127"/>
    </row>
    <row r="15" spans="1:30" ht="15" customHeight="1">
      <c r="A15" s="155"/>
      <c r="B15" s="345" t="s">
        <v>361</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row>
    <row r="16" spans="1:30" ht="15" customHeight="1">
      <c r="A16" s="155"/>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row>
    <row r="17" spans="1:30" ht="15" customHeight="1">
      <c r="A17" s="113"/>
      <c r="B17" s="143"/>
      <c r="C17" s="143"/>
      <c r="D17" s="143"/>
      <c r="E17" s="143"/>
      <c r="F17" s="143"/>
      <c r="G17" s="143"/>
      <c r="H17" s="143"/>
      <c r="I17" s="143"/>
      <c r="J17" s="143"/>
      <c r="K17" s="143"/>
      <c r="L17" s="143"/>
      <c r="M17" s="143"/>
      <c r="N17" s="143"/>
      <c r="O17" s="143"/>
      <c r="P17" s="143"/>
      <c r="Q17" s="123"/>
      <c r="R17" s="143"/>
      <c r="S17" s="143"/>
      <c r="T17" s="143"/>
      <c r="U17" s="143"/>
      <c r="V17" s="143"/>
      <c r="W17" s="143"/>
      <c r="X17" s="143"/>
      <c r="Y17" s="143"/>
      <c r="Z17" s="143"/>
      <c r="AA17" s="143"/>
      <c r="AB17" s="127"/>
      <c r="AC17" s="142"/>
      <c r="AD17" s="127"/>
    </row>
    <row r="18" spans="1:30">
      <c r="A18" s="113"/>
      <c r="B18" s="147" t="s">
        <v>6</v>
      </c>
      <c r="C18" s="146"/>
      <c r="D18" s="146"/>
      <c r="E18" s="143"/>
      <c r="F18" s="143"/>
      <c r="G18" s="143"/>
      <c r="H18" s="143"/>
      <c r="I18" s="143"/>
      <c r="J18" s="143"/>
      <c r="K18" s="143"/>
      <c r="L18" s="143"/>
      <c r="M18" s="143"/>
      <c r="N18" s="143"/>
      <c r="O18" s="143"/>
      <c r="P18" s="143"/>
      <c r="Q18" s="123"/>
      <c r="R18" s="147" t="s">
        <v>1140</v>
      </c>
      <c r="S18" s="146"/>
      <c r="T18" s="146"/>
      <c r="U18" s="146"/>
      <c r="V18" s="146"/>
      <c r="W18" s="143"/>
      <c r="X18" s="143"/>
      <c r="Y18" s="143"/>
      <c r="Z18" s="143"/>
      <c r="AA18" s="143"/>
      <c r="AB18" s="127"/>
      <c r="AC18" s="142"/>
      <c r="AD18" s="127"/>
    </row>
    <row r="19" spans="1:30" ht="15.75">
      <c r="A19" s="113"/>
      <c r="B19" s="144" t="s">
        <v>1094</v>
      </c>
      <c r="C19" s="144"/>
      <c r="D19" s="144"/>
      <c r="E19" s="144"/>
      <c r="F19" s="144"/>
      <c r="G19" s="144"/>
      <c r="H19" s="144"/>
      <c r="I19" s="144"/>
      <c r="J19" s="144"/>
      <c r="K19" s="144"/>
      <c r="L19" s="144"/>
      <c r="M19" s="144"/>
      <c r="N19" s="144"/>
      <c r="O19" s="144"/>
      <c r="P19" s="144"/>
      <c r="Q19" s="145"/>
      <c r="R19" s="144" t="s">
        <v>1093</v>
      </c>
      <c r="S19" s="144"/>
      <c r="T19" s="143"/>
      <c r="U19" s="143"/>
      <c r="V19" s="143"/>
      <c r="W19" s="143"/>
      <c r="X19" s="143"/>
      <c r="Y19" s="143"/>
      <c r="Z19" s="143"/>
      <c r="AA19" s="143"/>
      <c r="AB19" s="127"/>
      <c r="AC19" s="142"/>
      <c r="AD19" s="127"/>
    </row>
    <row r="20" spans="1:30">
      <c r="A20" s="113"/>
      <c r="B20" s="143"/>
      <c r="C20" s="143"/>
      <c r="D20" s="143"/>
      <c r="E20" s="143"/>
      <c r="F20" s="143"/>
      <c r="G20" s="143"/>
      <c r="H20" s="143"/>
      <c r="I20" s="143"/>
      <c r="J20" s="143"/>
      <c r="K20" s="143"/>
      <c r="L20" s="143"/>
      <c r="M20" s="143"/>
      <c r="N20" s="143"/>
      <c r="O20" s="143"/>
      <c r="P20" s="143"/>
      <c r="Q20" s="123"/>
      <c r="R20" s="143"/>
      <c r="S20" s="143"/>
      <c r="T20" s="143"/>
      <c r="U20" s="143"/>
      <c r="V20" s="143"/>
      <c r="W20" s="143"/>
      <c r="X20" s="143"/>
      <c r="Y20" s="143"/>
      <c r="Z20" s="143"/>
      <c r="AA20" s="143"/>
      <c r="AB20" s="127"/>
      <c r="AC20" s="142"/>
      <c r="AD20" s="127"/>
    </row>
    <row r="21" spans="1:30">
      <c r="A21" s="113"/>
      <c r="B21" s="147" t="s">
        <v>8</v>
      </c>
      <c r="C21" s="146"/>
      <c r="D21" s="146"/>
      <c r="E21" s="146"/>
      <c r="F21" s="143"/>
      <c r="G21" s="143"/>
      <c r="H21" s="143"/>
      <c r="I21" s="143"/>
      <c r="J21" s="143"/>
      <c r="K21" s="143"/>
      <c r="L21" s="143"/>
      <c r="M21" s="143"/>
      <c r="N21" s="143"/>
      <c r="O21" s="143"/>
      <c r="P21" s="143"/>
      <c r="Q21" s="123"/>
      <c r="R21" s="147" t="s">
        <v>9</v>
      </c>
      <c r="S21" s="146"/>
      <c r="T21" s="146"/>
      <c r="U21" s="159"/>
      <c r="V21" s="143"/>
      <c r="W21" s="143"/>
      <c r="X21" s="143"/>
      <c r="Y21" s="143"/>
      <c r="Z21" s="143"/>
      <c r="AA21" s="143"/>
      <c r="AB21" s="127"/>
      <c r="AC21" s="142"/>
      <c r="AD21" s="127"/>
    </row>
    <row r="22" spans="1:30" ht="15.75">
      <c r="A22" s="113"/>
      <c r="B22" s="144" t="s">
        <v>125</v>
      </c>
      <c r="C22" s="144"/>
      <c r="D22" s="144"/>
      <c r="E22" s="144"/>
      <c r="F22" s="144"/>
      <c r="G22" s="144"/>
      <c r="H22" s="144"/>
      <c r="I22" s="144"/>
      <c r="J22" s="144"/>
      <c r="K22" s="144"/>
      <c r="L22" s="144"/>
      <c r="M22" s="144"/>
      <c r="N22" s="144"/>
      <c r="O22" s="144"/>
      <c r="P22" s="144"/>
      <c r="Q22" s="145"/>
      <c r="R22" s="144" t="s">
        <v>1362</v>
      </c>
      <c r="S22" s="144"/>
      <c r="T22" s="143"/>
      <c r="U22" s="143"/>
      <c r="V22" s="143"/>
      <c r="W22" s="143"/>
      <c r="X22" s="143"/>
      <c r="Y22" s="143"/>
      <c r="Z22" s="143"/>
      <c r="AA22" s="143"/>
      <c r="AB22" s="127"/>
      <c r="AC22" s="142"/>
      <c r="AD22" s="127"/>
    </row>
    <row r="23" spans="1:30">
      <c r="A23" s="120"/>
      <c r="B23" s="140"/>
      <c r="C23" s="140"/>
      <c r="D23" s="140"/>
      <c r="E23" s="140"/>
      <c r="F23" s="140"/>
      <c r="G23" s="140"/>
      <c r="H23" s="140"/>
      <c r="I23" s="140"/>
      <c r="J23" s="140"/>
      <c r="K23" s="140"/>
      <c r="L23" s="140"/>
      <c r="M23" s="140"/>
      <c r="N23" s="140"/>
      <c r="O23" s="140"/>
      <c r="P23" s="140"/>
      <c r="Q23" s="141"/>
      <c r="R23" s="140"/>
      <c r="S23" s="140"/>
      <c r="T23" s="140"/>
      <c r="U23" s="140"/>
      <c r="V23" s="140"/>
      <c r="W23" s="140"/>
      <c r="X23" s="140"/>
      <c r="Y23" s="140"/>
      <c r="Z23" s="140"/>
      <c r="AA23" s="140"/>
      <c r="AB23" s="120"/>
      <c r="AC23" s="139"/>
      <c r="AD23" s="120"/>
    </row>
    <row r="24" spans="1:30">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38"/>
      <c r="AD24" s="115"/>
    </row>
    <row r="25" spans="1:30">
      <c r="A25" s="113"/>
      <c r="B25" s="113"/>
      <c r="C25" s="113"/>
      <c r="D25" s="113"/>
      <c r="E25" s="113"/>
      <c r="F25" s="113"/>
      <c r="G25" s="113"/>
      <c r="H25" s="113"/>
      <c r="I25" s="113"/>
      <c r="J25" s="113"/>
      <c r="K25" s="113"/>
      <c r="L25" s="113"/>
      <c r="M25" s="113"/>
      <c r="N25" s="113"/>
      <c r="O25" s="113"/>
      <c r="P25" s="113"/>
      <c r="Q25" s="115"/>
      <c r="R25" s="113"/>
      <c r="S25" s="113"/>
      <c r="T25" s="113"/>
      <c r="U25" s="113"/>
      <c r="V25" s="113"/>
      <c r="W25" s="113"/>
      <c r="X25" s="113"/>
      <c r="Y25" s="113"/>
      <c r="Z25" s="113"/>
      <c r="AA25" s="113"/>
      <c r="AB25" s="113"/>
      <c r="AC25" s="114"/>
      <c r="AD25" s="113"/>
    </row>
    <row r="26" spans="1:30">
      <c r="A26" s="113"/>
      <c r="B26" s="125">
        <v>211</v>
      </c>
      <c r="C26" s="125" t="s">
        <v>1234</v>
      </c>
      <c r="D26" s="113"/>
      <c r="E26" s="113"/>
      <c r="F26" s="113"/>
      <c r="G26" s="113"/>
      <c r="H26" s="113"/>
      <c r="I26" s="113"/>
      <c r="J26" s="113"/>
      <c r="K26" s="113"/>
      <c r="L26" s="113"/>
      <c r="M26" s="113"/>
      <c r="N26" s="113"/>
      <c r="O26" s="113"/>
      <c r="P26" s="113"/>
      <c r="Q26" s="115"/>
      <c r="R26" s="113"/>
      <c r="S26" s="113"/>
      <c r="T26" s="113"/>
      <c r="U26" s="113"/>
      <c r="V26" s="113"/>
      <c r="W26" s="113"/>
      <c r="X26" s="113"/>
      <c r="Y26" s="113"/>
      <c r="Z26" s="113"/>
      <c r="AA26" s="113"/>
      <c r="AB26" s="113"/>
      <c r="AC26" s="137">
        <v>2496</v>
      </c>
      <c r="AD26" s="113"/>
    </row>
    <row r="27" spans="1:30">
      <c r="A27" s="115"/>
      <c r="B27" s="125">
        <v>212</v>
      </c>
      <c r="C27" s="125" t="s">
        <v>799</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36">
        <v>1992</v>
      </c>
      <c r="AD27" s="115"/>
    </row>
    <row r="28" spans="1:30">
      <c r="A28" s="113"/>
      <c r="B28" s="123">
        <v>253</v>
      </c>
      <c r="C28" s="123" t="s">
        <v>1229</v>
      </c>
      <c r="D28" s="113"/>
      <c r="E28" s="113"/>
      <c r="F28" s="113"/>
      <c r="G28" s="113"/>
      <c r="H28" s="113"/>
      <c r="I28" s="113"/>
      <c r="J28" s="113"/>
      <c r="K28" s="113"/>
      <c r="L28" s="113"/>
      <c r="M28" s="113"/>
      <c r="N28" s="113"/>
      <c r="O28" s="113"/>
      <c r="P28" s="113"/>
      <c r="Q28" s="115"/>
      <c r="R28" s="113"/>
      <c r="S28" s="113"/>
      <c r="T28" s="113"/>
      <c r="U28" s="113"/>
      <c r="V28" s="113"/>
      <c r="W28" s="113"/>
      <c r="X28" s="113"/>
      <c r="Y28" s="113"/>
      <c r="Z28" s="113"/>
      <c r="AA28" s="113"/>
      <c r="AB28" s="113"/>
      <c r="AC28" s="124">
        <v>996</v>
      </c>
      <c r="AD28" s="113"/>
    </row>
    <row r="29" spans="1:30">
      <c r="A29" s="113"/>
      <c r="B29" s="123">
        <v>261</v>
      </c>
      <c r="C29" s="14" t="s">
        <v>36</v>
      </c>
      <c r="D29" s="113"/>
      <c r="E29" s="113"/>
      <c r="F29" s="113"/>
      <c r="G29" s="113"/>
      <c r="H29" s="113"/>
      <c r="I29" s="113"/>
      <c r="J29" s="113"/>
      <c r="K29" s="113"/>
      <c r="L29" s="113"/>
      <c r="M29" s="113"/>
      <c r="N29" s="113"/>
      <c r="O29" s="113"/>
      <c r="P29" s="113"/>
      <c r="Q29" s="115"/>
      <c r="R29" s="113"/>
      <c r="S29" s="113"/>
      <c r="T29" s="113"/>
      <c r="U29" s="113"/>
      <c r="V29" s="113"/>
      <c r="W29" s="113"/>
      <c r="X29" s="113"/>
      <c r="Y29" s="113"/>
      <c r="Z29" s="113"/>
      <c r="AA29" s="113"/>
      <c r="AB29" s="113"/>
      <c r="AC29" s="124">
        <v>19992</v>
      </c>
      <c r="AD29" s="113"/>
    </row>
    <row r="30" spans="1:30">
      <c r="A30" s="113"/>
      <c r="B30" s="123">
        <v>271</v>
      </c>
      <c r="C30" s="14" t="s">
        <v>37</v>
      </c>
      <c r="D30" s="113"/>
      <c r="E30" s="113"/>
      <c r="F30" s="113"/>
      <c r="G30" s="113"/>
      <c r="H30" s="113"/>
      <c r="I30" s="113"/>
      <c r="J30" s="113"/>
      <c r="K30" s="113"/>
      <c r="L30" s="113"/>
      <c r="M30" s="113"/>
      <c r="N30" s="113"/>
      <c r="O30" s="113"/>
      <c r="P30" s="113"/>
      <c r="Q30" s="115"/>
      <c r="R30" s="113"/>
      <c r="S30" s="113"/>
      <c r="T30" s="113"/>
      <c r="U30" s="113"/>
      <c r="V30" s="113"/>
      <c r="W30" s="113"/>
      <c r="X30" s="113"/>
      <c r="Y30" s="113"/>
      <c r="Z30" s="113"/>
      <c r="AA30" s="113"/>
      <c r="AB30" s="113"/>
      <c r="AC30" s="124">
        <v>3000</v>
      </c>
      <c r="AD30" s="113"/>
    </row>
    <row r="31" spans="1:30">
      <c r="A31" s="113"/>
      <c r="B31" s="123">
        <v>296</v>
      </c>
      <c r="C31" s="24" t="s">
        <v>45</v>
      </c>
      <c r="D31" s="113"/>
      <c r="E31" s="113"/>
      <c r="F31" s="113"/>
      <c r="G31" s="113"/>
      <c r="H31" s="113"/>
      <c r="I31" s="113"/>
      <c r="J31" s="113"/>
      <c r="K31" s="113"/>
      <c r="L31" s="113"/>
      <c r="M31" s="113"/>
      <c r="N31" s="113"/>
      <c r="O31" s="113"/>
      <c r="P31" s="113"/>
      <c r="Q31" s="115"/>
      <c r="R31" s="113"/>
      <c r="S31" s="113"/>
      <c r="T31" s="113"/>
      <c r="U31" s="113"/>
      <c r="V31" s="113"/>
      <c r="W31" s="113"/>
      <c r="X31" s="113"/>
      <c r="Y31" s="113"/>
      <c r="Z31" s="113"/>
      <c r="AA31" s="113"/>
      <c r="AB31" s="113"/>
      <c r="AC31" s="124">
        <v>6000</v>
      </c>
      <c r="AD31" s="113"/>
    </row>
    <row r="32" spans="1:30">
      <c r="A32" s="113"/>
      <c r="B32" s="123">
        <v>372</v>
      </c>
      <c r="C32" s="123" t="s">
        <v>71</v>
      </c>
      <c r="D32" s="113"/>
      <c r="E32" s="113"/>
      <c r="F32" s="113"/>
      <c r="G32" s="113"/>
      <c r="H32" s="113"/>
      <c r="I32" s="113"/>
      <c r="J32" s="113"/>
      <c r="K32" s="113"/>
      <c r="L32" s="113"/>
      <c r="M32" s="113"/>
      <c r="N32" s="113"/>
      <c r="O32" s="113"/>
      <c r="P32" s="113"/>
      <c r="Q32" s="115"/>
      <c r="R32" s="113"/>
      <c r="S32" s="113"/>
      <c r="T32" s="113"/>
      <c r="U32" s="113"/>
      <c r="V32" s="113"/>
      <c r="W32" s="113"/>
      <c r="X32" s="113"/>
      <c r="Y32" s="113"/>
      <c r="Z32" s="113"/>
      <c r="AA32" s="113"/>
      <c r="AB32" s="113"/>
      <c r="AC32" s="124">
        <v>3500</v>
      </c>
      <c r="AD32" s="113"/>
    </row>
    <row r="33" spans="1:30">
      <c r="A33" s="113"/>
      <c r="B33" s="123">
        <v>375</v>
      </c>
      <c r="C33" s="123" t="s">
        <v>1253</v>
      </c>
      <c r="D33" s="113"/>
      <c r="E33" s="113"/>
      <c r="F33" s="113"/>
      <c r="G33" s="113"/>
      <c r="H33" s="113"/>
      <c r="I33" s="113"/>
      <c r="J33" s="113"/>
      <c r="K33" s="113"/>
      <c r="L33" s="113"/>
      <c r="M33" s="113"/>
      <c r="N33" s="113"/>
      <c r="O33" s="113"/>
      <c r="P33" s="113"/>
      <c r="Q33" s="115"/>
      <c r="R33" s="113"/>
      <c r="S33" s="113"/>
      <c r="T33" s="113"/>
      <c r="U33" s="113"/>
      <c r="V33" s="113"/>
      <c r="W33" s="113"/>
      <c r="X33" s="113"/>
      <c r="Y33" s="113"/>
      <c r="Z33" s="113"/>
      <c r="AA33" s="113"/>
      <c r="AB33" s="113"/>
      <c r="AC33" s="124">
        <v>3000</v>
      </c>
      <c r="AD33" s="113"/>
    </row>
    <row r="34" spans="1:30">
      <c r="A34" s="113"/>
      <c r="B34" s="123">
        <v>379</v>
      </c>
      <c r="C34" s="125" t="s">
        <v>73</v>
      </c>
      <c r="D34" s="113"/>
      <c r="E34" s="113"/>
      <c r="F34" s="113"/>
      <c r="G34" s="113"/>
      <c r="H34" s="113"/>
      <c r="I34" s="113"/>
      <c r="J34" s="113"/>
      <c r="K34" s="113"/>
      <c r="L34" s="113"/>
      <c r="M34" s="113"/>
      <c r="N34" s="113"/>
      <c r="O34" s="113"/>
      <c r="P34" s="113"/>
      <c r="Q34" s="115"/>
      <c r="R34" s="113"/>
      <c r="S34" s="113"/>
      <c r="T34" s="113"/>
      <c r="U34" s="113"/>
      <c r="V34" s="113"/>
      <c r="W34" s="113"/>
      <c r="X34" s="113"/>
      <c r="Y34" s="113"/>
      <c r="Z34" s="113"/>
      <c r="AA34" s="113"/>
      <c r="AB34" s="113"/>
      <c r="AC34" s="124">
        <v>1992</v>
      </c>
      <c r="AD34" s="113"/>
    </row>
    <row r="35" spans="1:30">
      <c r="A35" s="113"/>
      <c r="B35" s="123">
        <v>511</v>
      </c>
      <c r="C35" s="14" t="s">
        <v>813</v>
      </c>
      <c r="D35" s="113"/>
      <c r="E35" s="113"/>
      <c r="F35" s="113"/>
      <c r="G35" s="113"/>
      <c r="H35" s="113"/>
      <c r="I35" s="113"/>
      <c r="J35" s="113"/>
      <c r="K35" s="113"/>
      <c r="L35" s="113"/>
      <c r="M35" s="113"/>
      <c r="N35" s="113"/>
      <c r="O35" s="113"/>
      <c r="P35" s="113"/>
      <c r="Q35" s="115"/>
      <c r="R35" s="113"/>
      <c r="S35" s="113"/>
      <c r="T35" s="113"/>
      <c r="U35" s="113"/>
      <c r="V35" s="113"/>
      <c r="W35" s="113"/>
      <c r="X35" s="113"/>
      <c r="Y35" s="113"/>
      <c r="Z35" s="113"/>
      <c r="AA35" s="113"/>
      <c r="AB35" s="113"/>
      <c r="AC35" s="124">
        <v>7992</v>
      </c>
      <c r="AD35" s="113"/>
    </row>
    <row r="36" spans="1:30">
      <c r="A36" s="113"/>
      <c r="B36" s="123">
        <v>515</v>
      </c>
      <c r="C36" s="123" t="s">
        <v>1277</v>
      </c>
      <c r="D36" s="113"/>
      <c r="E36" s="113"/>
      <c r="F36" s="113"/>
      <c r="G36" s="113"/>
      <c r="H36" s="113"/>
      <c r="I36" s="113"/>
      <c r="J36" s="113"/>
      <c r="K36" s="113"/>
      <c r="L36" s="113"/>
      <c r="M36" s="113"/>
      <c r="N36" s="113"/>
      <c r="O36" s="113"/>
      <c r="P36" s="113"/>
      <c r="Q36" s="115"/>
      <c r="R36" s="113"/>
      <c r="S36" s="113"/>
      <c r="T36" s="113"/>
      <c r="U36" s="113"/>
      <c r="V36" s="113"/>
      <c r="W36" s="113"/>
      <c r="X36" s="113"/>
      <c r="Y36" s="113"/>
      <c r="Z36" s="113"/>
      <c r="AA36" s="113"/>
      <c r="AB36" s="113"/>
      <c r="AC36" s="124">
        <v>12996</v>
      </c>
      <c r="AD36" s="127"/>
    </row>
    <row r="37" spans="1:30">
      <c r="A37" s="130"/>
      <c r="B37" s="135"/>
      <c r="C37" s="135"/>
      <c r="D37" s="130"/>
      <c r="E37" s="130"/>
      <c r="F37" s="130"/>
      <c r="G37" s="130"/>
      <c r="H37" s="130"/>
      <c r="I37" s="130"/>
      <c r="J37" s="130"/>
      <c r="K37" s="130"/>
      <c r="L37" s="130"/>
      <c r="M37" s="130"/>
      <c r="N37" s="130"/>
      <c r="O37" s="130"/>
      <c r="P37" s="130"/>
      <c r="Q37" s="134"/>
      <c r="R37" s="130"/>
      <c r="S37" s="130"/>
      <c r="T37" s="130"/>
      <c r="U37" s="130"/>
      <c r="V37" s="130"/>
      <c r="W37" s="130"/>
      <c r="X37" s="130"/>
      <c r="Y37" s="130"/>
      <c r="Z37" s="130"/>
      <c r="AA37" s="130"/>
      <c r="AB37" s="133"/>
      <c r="AC37" s="132"/>
      <c r="AD37" s="131"/>
    </row>
    <row r="38" spans="1:30">
      <c r="A38" s="113"/>
      <c r="B38" s="125"/>
      <c r="C38" s="125"/>
      <c r="D38" s="113"/>
      <c r="E38" s="113"/>
      <c r="F38" s="113"/>
      <c r="G38" s="113"/>
      <c r="H38" s="113"/>
      <c r="I38" s="113"/>
      <c r="J38" s="113"/>
      <c r="K38" s="113"/>
      <c r="L38" s="113"/>
      <c r="M38" s="113"/>
      <c r="N38" s="113"/>
      <c r="O38" s="113"/>
      <c r="P38" s="113"/>
      <c r="Q38" s="115"/>
      <c r="R38" s="113"/>
      <c r="S38" s="113"/>
      <c r="T38" s="113"/>
      <c r="U38" s="113"/>
      <c r="V38" s="113"/>
      <c r="W38" s="113"/>
      <c r="X38" s="113"/>
      <c r="Y38" s="113"/>
      <c r="Z38" s="113"/>
      <c r="AA38" s="113"/>
      <c r="AB38" s="127"/>
      <c r="AC38" s="124"/>
      <c r="AD38" s="127"/>
    </row>
    <row r="39" spans="1:30">
      <c r="A39" s="113"/>
      <c r="B39" s="125"/>
      <c r="C39" s="125"/>
      <c r="D39" s="113"/>
      <c r="E39" s="113"/>
      <c r="F39" s="113"/>
      <c r="G39" s="113"/>
      <c r="H39" s="113"/>
      <c r="I39" s="113"/>
      <c r="J39" s="113"/>
      <c r="K39" s="113"/>
      <c r="L39" s="113"/>
      <c r="M39" s="113"/>
      <c r="N39" s="113"/>
      <c r="O39" s="113"/>
      <c r="P39" s="113"/>
      <c r="Q39" s="115"/>
      <c r="R39" s="113"/>
      <c r="S39" s="113"/>
      <c r="T39" s="113"/>
      <c r="U39" s="113"/>
      <c r="V39" s="113"/>
      <c r="W39" s="113"/>
      <c r="X39" s="113"/>
      <c r="Y39" s="113"/>
      <c r="Z39" s="113"/>
      <c r="AA39" s="117"/>
      <c r="AB39" s="129" t="s">
        <v>102</v>
      </c>
      <c r="AC39" s="128">
        <f>SUM(AC26:AC38)</f>
        <v>63956</v>
      </c>
      <c r="AD39" s="127"/>
    </row>
    <row r="40" spans="1:30">
      <c r="A40" s="113"/>
      <c r="B40" s="125"/>
      <c r="C40" s="125"/>
      <c r="D40" s="113"/>
      <c r="E40" s="113"/>
      <c r="F40" s="113"/>
      <c r="G40" s="113"/>
      <c r="H40" s="113"/>
      <c r="I40" s="113"/>
      <c r="J40" s="113"/>
      <c r="K40" s="113"/>
      <c r="L40" s="113"/>
      <c r="M40" s="113"/>
      <c r="N40" s="113"/>
      <c r="O40" s="113"/>
      <c r="P40" s="113"/>
      <c r="Q40" s="115"/>
      <c r="R40" s="113"/>
      <c r="S40" s="113"/>
      <c r="T40" s="113"/>
      <c r="U40" s="113"/>
      <c r="V40" s="113"/>
      <c r="W40" s="113"/>
      <c r="X40" s="113"/>
      <c r="Y40" s="113"/>
      <c r="Z40" s="113"/>
      <c r="AA40" s="113"/>
      <c r="AB40" s="127"/>
      <c r="AC40" s="124"/>
      <c r="AD40" s="127"/>
    </row>
    <row r="41" spans="1:30">
      <c r="A41" s="113"/>
      <c r="B41" s="125"/>
      <c r="C41" s="125"/>
      <c r="D41" s="113"/>
      <c r="E41" s="113"/>
      <c r="F41" s="113"/>
      <c r="G41" s="113"/>
      <c r="H41" s="113"/>
      <c r="I41" s="113"/>
      <c r="J41" s="113"/>
      <c r="K41" s="113"/>
      <c r="L41" s="113"/>
      <c r="M41" s="113"/>
      <c r="N41" s="113"/>
      <c r="O41" s="113"/>
      <c r="P41" s="113"/>
      <c r="Q41" s="115"/>
      <c r="R41" s="113"/>
      <c r="S41" s="113"/>
      <c r="T41" s="113"/>
      <c r="U41" s="113"/>
      <c r="V41" s="113"/>
      <c r="W41" s="113"/>
      <c r="X41" s="113"/>
      <c r="Y41" s="113"/>
      <c r="Z41" s="113"/>
      <c r="AA41" s="113"/>
      <c r="AB41" s="113"/>
      <c r="AC41" s="124"/>
      <c r="AD41" s="113"/>
    </row>
    <row r="42" spans="1:30">
      <c r="A42" s="113"/>
      <c r="B42" s="125"/>
      <c r="C42" s="125"/>
      <c r="D42" s="113"/>
      <c r="E42" s="113"/>
      <c r="F42" s="113"/>
      <c r="G42" s="113"/>
      <c r="H42" s="113"/>
      <c r="I42" s="113"/>
      <c r="J42" s="113"/>
      <c r="K42" s="113"/>
      <c r="L42" s="113"/>
      <c r="M42" s="113"/>
      <c r="N42" s="113"/>
      <c r="O42" s="113"/>
      <c r="P42" s="113"/>
      <c r="Q42" s="115"/>
      <c r="R42" s="113"/>
      <c r="S42" s="113"/>
      <c r="T42" s="113"/>
      <c r="U42" s="113"/>
      <c r="V42" s="113"/>
      <c r="W42" s="113"/>
      <c r="X42" s="113"/>
      <c r="Y42" s="113"/>
      <c r="Z42" s="113"/>
      <c r="AA42" s="113"/>
      <c r="AB42" s="113"/>
      <c r="AC42" s="124"/>
      <c r="AD42" s="113"/>
    </row>
    <row r="43" spans="1:30">
      <c r="A43" s="113"/>
      <c r="B43" s="120"/>
      <c r="C43" s="120"/>
      <c r="D43" s="120"/>
      <c r="E43" s="120"/>
      <c r="F43" s="120"/>
      <c r="G43" s="120"/>
      <c r="H43" s="120"/>
      <c r="I43" s="120"/>
      <c r="J43" s="120"/>
      <c r="K43" s="120"/>
      <c r="L43" s="120"/>
      <c r="M43" s="120"/>
      <c r="N43" s="120"/>
      <c r="O43" s="120"/>
      <c r="P43" s="120"/>
      <c r="Q43" s="121"/>
      <c r="R43" s="120"/>
      <c r="S43" s="120"/>
      <c r="T43" s="120"/>
      <c r="U43" s="120"/>
      <c r="V43" s="120"/>
      <c r="W43" s="120"/>
      <c r="X43" s="120"/>
      <c r="Y43" s="120"/>
      <c r="Z43" s="120"/>
      <c r="AA43" s="120"/>
      <c r="AB43" s="120"/>
      <c r="AC43" s="119"/>
      <c r="AD43" s="113"/>
    </row>
    <row r="44" spans="1:30">
      <c r="A44" s="113"/>
      <c r="B44" s="113"/>
      <c r="C44" s="113"/>
      <c r="D44" s="113"/>
      <c r="E44" s="113"/>
      <c r="F44" s="113"/>
      <c r="G44" s="113"/>
      <c r="H44" s="113"/>
      <c r="I44" s="113"/>
      <c r="J44" s="113"/>
      <c r="K44" s="113"/>
      <c r="L44" s="113"/>
      <c r="M44" s="113"/>
      <c r="N44" s="113"/>
      <c r="O44" s="113"/>
      <c r="P44" s="113"/>
      <c r="Q44" s="115"/>
      <c r="R44" s="113"/>
      <c r="S44" s="113"/>
      <c r="T44" s="113"/>
      <c r="U44" s="113"/>
      <c r="V44" s="113"/>
      <c r="W44" s="113"/>
      <c r="X44" s="113"/>
      <c r="Y44" s="113"/>
      <c r="Z44" s="113"/>
      <c r="AA44" s="113"/>
      <c r="AB44" s="113"/>
      <c r="AC44" s="116"/>
      <c r="AD44" s="113"/>
    </row>
    <row r="45" spans="1:30">
      <c r="A45" s="113"/>
      <c r="B45" s="118" t="s">
        <v>103</v>
      </c>
      <c r="C45" s="117"/>
      <c r="D45" s="117"/>
      <c r="E45" s="113"/>
      <c r="F45" s="113"/>
      <c r="G45" s="113"/>
      <c r="H45" s="113"/>
      <c r="I45" s="113"/>
      <c r="J45" s="113"/>
      <c r="K45" s="113"/>
      <c r="L45" s="113"/>
      <c r="M45" s="113"/>
      <c r="N45" s="113"/>
      <c r="O45" s="113"/>
      <c r="P45" s="113"/>
      <c r="Q45" s="115"/>
      <c r="R45" s="118" t="s">
        <v>104</v>
      </c>
      <c r="S45" s="117"/>
      <c r="T45" s="117"/>
      <c r="U45" s="113"/>
      <c r="V45" s="113"/>
      <c r="W45" s="113"/>
      <c r="X45" s="113"/>
      <c r="Y45" s="113"/>
      <c r="Z45" s="113"/>
      <c r="AA45" s="113"/>
      <c r="AB45" s="113"/>
      <c r="AC45" s="116"/>
      <c r="AD45" s="113"/>
    </row>
    <row r="46" spans="1:30" ht="30" customHeight="1">
      <c r="A46" s="160"/>
      <c r="B46" s="162" t="s">
        <v>1363</v>
      </c>
      <c r="C46" s="160"/>
      <c r="D46" s="160"/>
      <c r="E46" s="160"/>
      <c r="F46" s="160"/>
      <c r="G46" s="160"/>
      <c r="H46" s="160"/>
      <c r="I46" s="160"/>
      <c r="J46" s="160"/>
      <c r="K46" s="160"/>
      <c r="L46" s="160"/>
      <c r="M46" s="160"/>
      <c r="N46" s="160"/>
      <c r="O46" s="160"/>
      <c r="P46" s="160"/>
      <c r="Q46" s="161"/>
      <c r="R46" s="346" t="s">
        <v>1095</v>
      </c>
      <c r="S46" s="346"/>
      <c r="T46" s="346"/>
      <c r="U46" s="346"/>
      <c r="V46" s="346"/>
      <c r="W46" s="346"/>
      <c r="X46" s="346"/>
      <c r="Y46" s="346"/>
      <c r="Z46" s="346"/>
      <c r="AA46" s="346"/>
      <c r="AB46" s="346"/>
      <c r="AC46" s="346"/>
      <c r="AD46" s="160"/>
    </row>
    <row r="47" spans="1:30">
      <c r="A47" s="113"/>
      <c r="B47" s="113"/>
      <c r="C47" s="113"/>
      <c r="D47" s="113"/>
      <c r="E47" s="113"/>
      <c r="F47" s="113"/>
      <c r="G47" s="113"/>
      <c r="H47" s="113"/>
      <c r="I47" s="113"/>
      <c r="J47" s="113"/>
      <c r="K47" s="113"/>
      <c r="L47" s="113"/>
      <c r="M47" s="113"/>
      <c r="N47" s="113"/>
      <c r="O47" s="113"/>
      <c r="P47" s="113"/>
      <c r="Q47" s="115"/>
      <c r="R47" s="165"/>
      <c r="S47" s="113"/>
      <c r="T47" s="113"/>
      <c r="U47" s="113"/>
      <c r="V47" s="113"/>
      <c r="W47" s="113"/>
      <c r="X47" s="113"/>
      <c r="Y47" s="113"/>
      <c r="Z47" s="113"/>
      <c r="AA47" s="113"/>
      <c r="AB47" s="113"/>
      <c r="AC47" s="116"/>
      <c r="AD47" s="113"/>
    </row>
    <row r="48" spans="1:30">
      <c r="A48" s="113"/>
      <c r="B48" s="118" t="s">
        <v>105</v>
      </c>
      <c r="C48" s="117"/>
      <c r="D48" s="117"/>
      <c r="E48" s="113"/>
      <c r="F48" s="113"/>
      <c r="G48" s="113"/>
      <c r="H48" s="113"/>
      <c r="I48" s="113"/>
      <c r="J48" s="113"/>
      <c r="K48" s="113"/>
      <c r="L48" s="113"/>
      <c r="M48" s="113"/>
      <c r="N48" s="113"/>
      <c r="O48" s="113"/>
      <c r="P48" s="113"/>
      <c r="Q48" s="115"/>
      <c r="R48" s="113"/>
      <c r="S48" s="113"/>
      <c r="T48" s="113"/>
      <c r="U48" s="113"/>
      <c r="V48" s="113"/>
      <c r="W48" s="113"/>
      <c r="X48" s="113"/>
      <c r="Y48" s="113"/>
      <c r="Z48" s="113"/>
      <c r="AA48" s="113"/>
      <c r="AB48" s="113"/>
      <c r="AC48" s="116"/>
      <c r="AD48" s="113"/>
    </row>
    <row r="49" spans="1:30">
      <c r="A49" s="160"/>
      <c r="B49" s="160">
        <v>0</v>
      </c>
      <c r="C49" s="160"/>
      <c r="D49" s="160"/>
      <c r="E49" s="160"/>
      <c r="F49" s="160"/>
      <c r="G49" s="160"/>
      <c r="H49" s="160"/>
      <c r="I49" s="160"/>
      <c r="J49" s="160"/>
      <c r="K49" s="160"/>
      <c r="L49" s="160"/>
      <c r="M49" s="160"/>
      <c r="N49" s="160"/>
      <c r="O49" s="160"/>
      <c r="P49" s="160"/>
      <c r="Q49" s="161"/>
      <c r="R49" s="160"/>
      <c r="S49" s="160"/>
      <c r="T49" s="160"/>
      <c r="U49" s="160"/>
      <c r="V49" s="160"/>
      <c r="W49" s="160"/>
      <c r="X49" s="160"/>
      <c r="Y49" s="160"/>
      <c r="Z49" s="160"/>
      <c r="AA49" s="160"/>
      <c r="AB49" s="160"/>
      <c r="AC49" s="164"/>
      <c r="AD49" s="160"/>
    </row>
    <row r="50" spans="1:30">
      <c r="A50" s="113"/>
      <c r="B50" s="113"/>
      <c r="C50" s="113"/>
      <c r="D50" s="113"/>
      <c r="E50" s="113"/>
      <c r="F50" s="113"/>
      <c r="G50" s="113"/>
      <c r="H50" s="113"/>
      <c r="I50" s="113"/>
      <c r="J50" s="113"/>
      <c r="K50" s="113"/>
      <c r="L50" s="113"/>
      <c r="M50" s="113"/>
      <c r="N50" s="113"/>
      <c r="O50" s="113"/>
      <c r="P50" s="113"/>
      <c r="Q50" s="115"/>
      <c r="R50" s="113"/>
      <c r="S50" s="113"/>
      <c r="T50" s="113"/>
      <c r="U50" s="113"/>
      <c r="V50" s="113"/>
      <c r="W50" s="113"/>
      <c r="X50" s="113"/>
      <c r="Y50" s="113"/>
      <c r="Z50" s="113"/>
      <c r="AA50" s="113"/>
      <c r="AB50" s="113"/>
      <c r="AC50" s="116"/>
      <c r="AD50" s="113"/>
    </row>
    <row r="51" spans="1:30">
      <c r="A51" s="113"/>
      <c r="B51" s="118" t="s">
        <v>106</v>
      </c>
      <c r="C51" s="117"/>
      <c r="D51" s="117"/>
      <c r="E51" s="113"/>
      <c r="F51" s="113"/>
      <c r="G51" s="113"/>
      <c r="H51" s="113"/>
      <c r="I51" s="113"/>
      <c r="J51" s="113"/>
      <c r="K51" s="113"/>
      <c r="L51" s="113"/>
      <c r="M51" s="113"/>
      <c r="N51" s="113"/>
      <c r="O51" s="113"/>
      <c r="P51" s="113"/>
      <c r="Q51" s="115"/>
      <c r="R51" s="113"/>
      <c r="S51" s="113"/>
      <c r="T51" s="113"/>
      <c r="U51" s="113"/>
      <c r="V51" s="113"/>
      <c r="W51" s="113"/>
      <c r="X51" s="113"/>
      <c r="Y51" s="113"/>
      <c r="Z51" s="113"/>
      <c r="AA51" s="113"/>
      <c r="AB51" s="113"/>
      <c r="AC51" s="116"/>
      <c r="AD51" s="113"/>
    </row>
    <row r="52" spans="1:30">
      <c r="A52" s="160"/>
      <c r="B52" s="160">
        <v>180</v>
      </c>
      <c r="C52" s="160"/>
      <c r="D52" s="160"/>
      <c r="E52" s="160"/>
      <c r="F52" s="160"/>
      <c r="G52" s="160"/>
      <c r="H52" s="160"/>
      <c r="I52" s="160"/>
      <c r="J52" s="160"/>
      <c r="K52" s="160"/>
      <c r="L52" s="160"/>
      <c r="M52" s="160"/>
      <c r="N52" s="160"/>
      <c r="O52" s="160"/>
      <c r="P52" s="160"/>
      <c r="Q52" s="161"/>
      <c r="R52" s="160"/>
      <c r="S52" s="160"/>
      <c r="T52" s="160"/>
      <c r="U52" s="160"/>
      <c r="V52" s="160"/>
      <c r="W52" s="160"/>
      <c r="X52" s="160"/>
      <c r="Y52" s="160"/>
      <c r="Z52" s="160"/>
      <c r="AA52" s="160"/>
      <c r="AB52" s="160"/>
      <c r="AC52" s="164"/>
      <c r="AD52" s="160"/>
    </row>
    <row r="53" spans="1:30">
      <c r="A53" s="113"/>
      <c r="B53" s="120"/>
      <c r="C53" s="120"/>
      <c r="D53" s="120"/>
      <c r="E53" s="120"/>
      <c r="F53" s="120"/>
      <c r="G53" s="120"/>
      <c r="H53" s="120"/>
      <c r="I53" s="120"/>
      <c r="J53" s="120"/>
      <c r="K53" s="120"/>
      <c r="L53" s="120"/>
      <c r="M53" s="120"/>
      <c r="N53" s="120"/>
      <c r="O53" s="120"/>
      <c r="P53" s="120"/>
      <c r="Q53" s="121"/>
      <c r="R53" s="120"/>
      <c r="S53" s="120"/>
      <c r="T53" s="120"/>
      <c r="U53" s="120"/>
      <c r="V53" s="120"/>
      <c r="W53" s="120"/>
      <c r="X53" s="120"/>
      <c r="Y53" s="120"/>
      <c r="Z53" s="120"/>
      <c r="AA53" s="120"/>
      <c r="AB53" s="120"/>
      <c r="AC53" s="119"/>
      <c r="AD53" s="113"/>
    </row>
    <row r="54" spans="1:30">
      <c r="A54" s="113"/>
      <c r="B54" s="113"/>
      <c r="C54" s="113"/>
      <c r="D54" s="113"/>
      <c r="E54" s="113"/>
      <c r="F54" s="113"/>
      <c r="G54" s="113"/>
      <c r="H54" s="113"/>
      <c r="I54" s="113"/>
      <c r="J54" s="113"/>
      <c r="K54" s="113"/>
      <c r="L54" s="113"/>
      <c r="M54" s="113"/>
      <c r="N54" s="113"/>
      <c r="O54" s="113"/>
      <c r="P54" s="113"/>
      <c r="Q54" s="115"/>
      <c r="R54" s="113"/>
      <c r="S54" s="113"/>
      <c r="T54" s="113"/>
      <c r="U54" s="113"/>
      <c r="V54" s="113"/>
      <c r="W54" s="113"/>
      <c r="X54" s="113"/>
      <c r="Y54" s="113"/>
      <c r="Z54" s="113"/>
      <c r="AA54" s="113"/>
      <c r="AB54" s="113"/>
      <c r="AC54" s="116"/>
      <c r="AD54" s="113"/>
    </row>
    <row r="55" spans="1:30">
      <c r="A55" s="113"/>
      <c r="B55" s="118" t="s">
        <v>1141</v>
      </c>
      <c r="C55" s="117"/>
      <c r="D55" s="117"/>
      <c r="E55" s="117"/>
      <c r="F55" s="113"/>
      <c r="G55" s="113"/>
      <c r="H55" s="113"/>
      <c r="I55" s="113"/>
      <c r="J55" s="113"/>
      <c r="K55" s="113"/>
      <c r="L55" s="113"/>
      <c r="M55" s="113"/>
      <c r="N55" s="113"/>
      <c r="O55" s="113"/>
      <c r="P55" s="113"/>
      <c r="Q55" s="115"/>
      <c r="R55" s="113"/>
      <c r="S55" s="113"/>
      <c r="T55" s="113"/>
      <c r="U55" s="113"/>
      <c r="V55" s="113"/>
      <c r="W55" s="113"/>
      <c r="X55" s="113"/>
      <c r="Y55" s="113"/>
      <c r="Z55" s="113"/>
      <c r="AA55" s="113"/>
      <c r="AB55" s="113"/>
      <c r="AC55" s="116"/>
      <c r="AD55" s="113"/>
    </row>
    <row r="56" spans="1:30">
      <c r="A56" s="113"/>
      <c r="B56" s="113"/>
      <c r="C56" s="113"/>
      <c r="D56" s="113"/>
      <c r="E56" s="113"/>
      <c r="F56" s="113"/>
      <c r="G56" s="113"/>
      <c r="H56" s="113"/>
      <c r="I56" s="113"/>
      <c r="J56" s="113"/>
      <c r="K56" s="113"/>
      <c r="L56" s="113"/>
      <c r="M56" s="113"/>
      <c r="N56" s="113"/>
      <c r="O56" s="113"/>
      <c r="P56" s="113"/>
      <c r="Q56" s="115"/>
      <c r="R56" s="113"/>
      <c r="S56" s="113"/>
      <c r="T56" s="113"/>
      <c r="U56" s="113"/>
      <c r="V56" s="113"/>
      <c r="W56" s="113"/>
      <c r="X56" s="113"/>
      <c r="Y56" s="113"/>
      <c r="Z56" s="113"/>
      <c r="AA56" s="113"/>
      <c r="AB56" s="113"/>
      <c r="AC56" s="116"/>
      <c r="AD56" s="113"/>
    </row>
    <row r="57" spans="1:30">
      <c r="A57" s="113"/>
      <c r="B57" s="113"/>
      <c r="C57" s="113"/>
      <c r="D57" s="113"/>
      <c r="E57" s="113"/>
      <c r="F57" s="113"/>
      <c r="G57" s="113"/>
      <c r="H57" s="113"/>
      <c r="I57" s="113"/>
      <c r="J57" s="113"/>
      <c r="K57" s="113"/>
      <c r="L57" s="113"/>
      <c r="M57" s="113"/>
      <c r="N57" s="113"/>
      <c r="O57" s="113"/>
      <c r="P57" s="113"/>
      <c r="Q57" s="115"/>
      <c r="R57" s="113"/>
      <c r="S57" s="113"/>
      <c r="T57" s="113"/>
      <c r="U57" s="113"/>
      <c r="V57" s="113"/>
      <c r="W57" s="113"/>
      <c r="X57" s="113"/>
      <c r="Y57" s="113"/>
      <c r="Z57" s="113"/>
      <c r="AA57" s="113"/>
      <c r="AB57" s="113"/>
      <c r="AC57" s="116"/>
      <c r="AD57" s="113"/>
    </row>
    <row r="58" spans="1:30">
      <c r="A58" s="113"/>
      <c r="B58" s="118" t="s">
        <v>108</v>
      </c>
      <c r="C58" s="117"/>
      <c r="D58" s="113"/>
      <c r="E58" s="113"/>
      <c r="F58" s="113"/>
      <c r="G58" s="118" t="s">
        <v>109</v>
      </c>
      <c r="H58" s="117"/>
      <c r="I58" s="113"/>
      <c r="J58" s="113"/>
      <c r="K58" s="113"/>
      <c r="L58" s="118" t="s">
        <v>110</v>
      </c>
      <c r="M58" s="117"/>
      <c r="N58" s="113"/>
      <c r="O58" s="113"/>
      <c r="P58" s="113"/>
      <c r="Q58" s="118" t="s">
        <v>111</v>
      </c>
      <c r="R58" s="117"/>
      <c r="S58" s="113"/>
      <c r="T58" s="113"/>
      <c r="U58" s="118" t="s">
        <v>112</v>
      </c>
      <c r="V58" s="117"/>
      <c r="W58" s="113"/>
      <c r="X58" s="113"/>
      <c r="Y58" s="113"/>
      <c r="Z58" s="118" t="s">
        <v>113</v>
      </c>
      <c r="AA58" s="117"/>
      <c r="AB58" s="113"/>
      <c r="AC58" s="116"/>
      <c r="AD58" s="113"/>
    </row>
    <row r="59" spans="1:30">
      <c r="A59" s="160"/>
      <c r="B59" s="160">
        <v>15</v>
      </c>
      <c r="C59" s="160"/>
      <c r="D59" s="160"/>
      <c r="E59" s="160"/>
      <c r="F59" s="160"/>
      <c r="G59" s="160">
        <v>15</v>
      </c>
      <c r="H59" s="160"/>
      <c r="I59" s="160"/>
      <c r="J59" s="160"/>
      <c r="K59" s="160"/>
      <c r="L59" s="160">
        <v>15</v>
      </c>
      <c r="M59" s="160"/>
      <c r="N59" s="160"/>
      <c r="O59" s="160"/>
      <c r="P59" s="160"/>
      <c r="Q59" s="160">
        <v>15</v>
      </c>
      <c r="R59" s="161"/>
      <c r="S59" s="160"/>
      <c r="T59" s="160"/>
      <c r="U59" s="160">
        <v>15</v>
      </c>
      <c r="V59" s="160"/>
      <c r="W59" s="160"/>
      <c r="X59" s="160"/>
      <c r="Y59" s="160"/>
      <c r="Z59" s="160">
        <v>15</v>
      </c>
      <c r="AA59" s="160"/>
      <c r="AB59" s="160"/>
      <c r="AC59" s="164"/>
      <c r="AD59" s="160"/>
    </row>
    <row r="60" spans="1:30">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6"/>
      <c r="AD60" s="113"/>
    </row>
    <row r="61" spans="1:30">
      <c r="A61" s="113"/>
      <c r="B61" s="118" t="s">
        <v>114</v>
      </c>
      <c r="C61" s="117"/>
      <c r="D61" s="113"/>
      <c r="E61" s="113"/>
      <c r="F61" s="113"/>
      <c r="G61" s="118" t="s">
        <v>115</v>
      </c>
      <c r="H61" s="117"/>
      <c r="I61" s="113"/>
      <c r="J61" s="113"/>
      <c r="K61" s="113"/>
      <c r="L61" s="118" t="s">
        <v>116</v>
      </c>
      <c r="M61" s="117"/>
      <c r="N61" s="117"/>
      <c r="O61" s="113"/>
      <c r="P61" s="113"/>
      <c r="Q61" s="118" t="s">
        <v>117</v>
      </c>
      <c r="R61" s="117"/>
      <c r="S61" s="113"/>
      <c r="T61" s="113"/>
      <c r="U61" s="118" t="s">
        <v>118</v>
      </c>
      <c r="V61" s="117"/>
      <c r="W61" s="117"/>
      <c r="X61" s="113"/>
      <c r="Y61" s="113"/>
      <c r="Z61" s="118" t="s">
        <v>119</v>
      </c>
      <c r="AA61" s="117"/>
      <c r="AB61" s="117"/>
      <c r="AC61" s="116"/>
      <c r="AD61" s="113"/>
    </row>
    <row r="62" spans="1:30">
      <c r="A62" s="160"/>
      <c r="B62" s="160">
        <v>15</v>
      </c>
      <c r="C62" s="160"/>
      <c r="D62" s="160"/>
      <c r="E62" s="160"/>
      <c r="F62" s="160"/>
      <c r="G62" s="160">
        <v>15</v>
      </c>
      <c r="H62" s="160"/>
      <c r="I62" s="160"/>
      <c r="J62" s="160"/>
      <c r="K62" s="160"/>
      <c r="L62" s="160">
        <v>15</v>
      </c>
      <c r="M62" s="160"/>
      <c r="N62" s="160"/>
      <c r="O62" s="160"/>
      <c r="P62" s="160"/>
      <c r="Q62" s="160">
        <v>15</v>
      </c>
      <c r="R62" s="160"/>
      <c r="S62" s="160"/>
      <c r="T62" s="160"/>
      <c r="U62" s="160">
        <v>15</v>
      </c>
      <c r="V62" s="160"/>
      <c r="W62" s="160"/>
      <c r="X62" s="160"/>
      <c r="Y62" s="160"/>
      <c r="Z62" s="160">
        <v>15</v>
      </c>
      <c r="AA62" s="160"/>
      <c r="AB62" s="160"/>
      <c r="AC62" s="164"/>
      <c r="AD62" s="160"/>
    </row>
  </sheetData>
  <mergeCells count="2">
    <mergeCell ref="B15:AD16"/>
    <mergeCell ref="R46:AC46"/>
  </mergeCells>
  <printOptions horizontalCentered="1"/>
  <pageMargins left="0.19685039370078741" right="0.19685039370078741" top="0.39370078740157483" bottom="0.39370078740157483" header="0" footer="0"/>
  <pageSetup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G71"/>
  <sheetViews>
    <sheetView workbookViewId="0">
      <selection activeCell="R18" sqref="R18"/>
    </sheetView>
  </sheetViews>
  <sheetFormatPr baseColWidth="10" defaultColWidth="3.28515625" defaultRowHeight="12.75"/>
  <cols>
    <col min="1" max="1" width="3.28515625" style="70"/>
    <col min="2" max="2" width="3.85546875" style="70" bestFit="1" customWidth="1"/>
    <col min="3" max="3" width="7.85546875" style="70" bestFit="1" customWidth="1"/>
    <col min="4" max="6" width="3.28515625" style="70"/>
    <col min="7" max="7" width="3.85546875" style="70" bestFit="1" customWidth="1"/>
    <col min="8" max="11" width="3.28515625" style="70"/>
    <col min="12" max="12" width="3.85546875" style="70" bestFit="1" customWidth="1"/>
    <col min="13" max="16" width="3.28515625" style="70"/>
    <col min="17" max="17" width="3.85546875" style="72" bestFit="1" customWidth="1"/>
    <col min="18" max="20" width="3.28515625" style="70"/>
    <col min="21" max="21" width="3.85546875" style="70" bestFit="1" customWidth="1"/>
    <col min="22" max="24" width="3.28515625" style="70"/>
    <col min="25" max="25" width="7.7109375" style="70" customWidth="1"/>
    <col min="26" max="26" width="3.85546875" style="70" bestFit="1" customWidth="1"/>
    <col min="27" max="28" width="3.28515625" style="70"/>
    <col min="29" max="29" width="12.85546875" style="166" customWidth="1"/>
    <col min="30" max="16384" width="3.28515625" style="70"/>
  </cols>
  <sheetData>
    <row r="1" spans="1:30">
      <c r="Q1" s="70"/>
    </row>
    <row r="2" spans="1:30" ht="18.75">
      <c r="B2" s="110" t="s">
        <v>0</v>
      </c>
    </row>
    <row r="3" spans="1:30" ht="15.75">
      <c r="B3" s="109" t="s">
        <v>224</v>
      </c>
    </row>
    <row r="4" spans="1:30">
      <c r="B4" s="108" t="s">
        <v>315</v>
      </c>
    </row>
    <row r="6" spans="1:30">
      <c r="A6" s="79"/>
      <c r="B6" s="79"/>
      <c r="C6" s="79"/>
      <c r="D6" s="79"/>
      <c r="E6" s="79"/>
      <c r="F6" s="79"/>
      <c r="G6" s="79"/>
      <c r="H6" s="79"/>
      <c r="I6" s="79"/>
      <c r="J6" s="79"/>
      <c r="K6" s="79"/>
      <c r="L6" s="79"/>
      <c r="M6" s="79"/>
      <c r="N6" s="79"/>
      <c r="O6" s="79"/>
      <c r="P6" s="79"/>
      <c r="Q6" s="81"/>
      <c r="R6" s="79"/>
      <c r="S6" s="79"/>
      <c r="T6" s="79"/>
      <c r="U6" s="79"/>
      <c r="V6" s="79"/>
      <c r="W6" s="79"/>
      <c r="X6" s="79"/>
      <c r="Y6" s="79"/>
      <c r="Z6" s="79"/>
      <c r="AA6" s="79"/>
      <c r="AB6" s="79"/>
      <c r="AC6" s="183"/>
      <c r="AD6" s="79"/>
    </row>
    <row r="7" spans="1:30">
      <c r="A7" s="91"/>
      <c r="B7" s="91"/>
      <c r="C7" s="91"/>
      <c r="D7" s="91"/>
      <c r="E7" s="91"/>
      <c r="F7" s="91"/>
      <c r="G7" s="91"/>
      <c r="H7" s="91"/>
      <c r="I7" s="91"/>
      <c r="J7" s="91"/>
      <c r="K7" s="91"/>
      <c r="L7" s="91"/>
      <c r="M7" s="91"/>
      <c r="N7" s="91"/>
      <c r="O7" s="91"/>
      <c r="P7" s="91"/>
      <c r="Q7" s="107"/>
      <c r="R7" s="91"/>
      <c r="S7" s="91"/>
      <c r="T7" s="91"/>
      <c r="U7" s="91"/>
      <c r="V7" s="91"/>
      <c r="W7" s="91"/>
      <c r="X7" s="91"/>
      <c r="Y7" s="91"/>
      <c r="Z7" s="91"/>
      <c r="AA7" s="91"/>
      <c r="AB7" s="91"/>
      <c r="AC7" s="184"/>
      <c r="AD7" s="91"/>
    </row>
    <row r="8" spans="1:30" ht="15">
      <c r="B8" s="103" t="s">
        <v>2</v>
      </c>
      <c r="C8" s="102"/>
      <c r="D8" s="88"/>
      <c r="E8" s="88"/>
      <c r="F8" s="98"/>
      <c r="G8" s="98"/>
      <c r="H8" s="98"/>
      <c r="I8" s="98"/>
      <c r="J8" s="98"/>
      <c r="K8" s="98"/>
      <c r="L8" s="98"/>
      <c r="M8" s="98"/>
      <c r="N8" s="98"/>
      <c r="O8" s="98"/>
      <c r="P8" s="98"/>
      <c r="Q8" s="88"/>
      <c r="R8" s="98"/>
      <c r="S8" s="98"/>
      <c r="T8" s="98"/>
      <c r="U8" s="98"/>
      <c r="V8" s="98"/>
      <c r="W8" s="98"/>
      <c r="X8" s="98"/>
      <c r="Y8" s="98"/>
      <c r="Z8" s="98"/>
      <c r="AA8" s="98"/>
      <c r="AB8" s="91"/>
      <c r="AC8" s="186" t="s">
        <v>3</v>
      </c>
      <c r="AD8" s="105"/>
    </row>
    <row r="9" spans="1:30" ht="15.75">
      <c r="B9" s="99" t="s">
        <v>224</v>
      </c>
      <c r="C9" s="99"/>
      <c r="D9" s="99"/>
      <c r="E9" s="99"/>
      <c r="F9" s="99"/>
      <c r="G9" s="99"/>
      <c r="H9" s="99"/>
      <c r="I9" s="99"/>
      <c r="J9" s="99"/>
      <c r="K9" s="99"/>
      <c r="L9" s="99"/>
      <c r="M9" s="99"/>
      <c r="N9" s="99"/>
      <c r="O9" s="99"/>
      <c r="P9" s="99"/>
      <c r="Q9" s="100"/>
      <c r="R9" s="99"/>
      <c r="S9" s="99"/>
      <c r="T9" s="99"/>
      <c r="U9" s="99"/>
      <c r="V9" s="99"/>
      <c r="W9" s="99"/>
      <c r="X9" s="99"/>
      <c r="Y9" s="99"/>
      <c r="Z9" s="99"/>
      <c r="AA9" s="99"/>
      <c r="AB9" s="99"/>
      <c r="AC9" s="185" t="s">
        <v>3</v>
      </c>
      <c r="AD9" s="99"/>
    </row>
    <row r="10" spans="1:30">
      <c r="B10" s="98"/>
      <c r="C10" s="98"/>
      <c r="D10" s="98"/>
      <c r="E10" s="98"/>
      <c r="F10" s="98"/>
      <c r="G10" s="98"/>
      <c r="H10" s="98"/>
      <c r="I10" s="98"/>
      <c r="J10" s="98"/>
      <c r="K10" s="98"/>
      <c r="L10" s="98"/>
      <c r="M10" s="98"/>
      <c r="N10" s="98"/>
      <c r="O10" s="98"/>
      <c r="P10" s="98"/>
      <c r="Q10" s="88"/>
      <c r="R10" s="98"/>
      <c r="S10" s="98"/>
      <c r="T10" s="98"/>
      <c r="U10" s="98"/>
      <c r="V10" s="98"/>
      <c r="W10" s="98"/>
      <c r="X10" s="98"/>
      <c r="Y10" s="98"/>
      <c r="Z10" s="98"/>
      <c r="AA10" s="98"/>
      <c r="AB10" s="91"/>
      <c r="AC10" s="184"/>
      <c r="AD10" s="91"/>
    </row>
    <row r="11" spans="1:30">
      <c r="B11" s="103" t="s">
        <v>1138</v>
      </c>
      <c r="C11" s="102"/>
      <c r="D11" s="102"/>
      <c r="E11" s="98"/>
      <c r="F11" s="98"/>
      <c r="G11" s="98"/>
      <c r="H11" s="98"/>
      <c r="I11" s="98"/>
      <c r="J11" s="98"/>
      <c r="K11" s="98"/>
      <c r="L11" s="98"/>
      <c r="M11" s="98"/>
      <c r="N11" s="98"/>
      <c r="O11" s="98"/>
      <c r="P11" s="98"/>
      <c r="Q11" s="88"/>
      <c r="R11" s="98"/>
      <c r="S11" s="98"/>
      <c r="T11" s="98"/>
      <c r="U11" s="98"/>
      <c r="V11" s="98"/>
      <c r="W11" s="98"/>
      <c r="X11" s="98"/>
      <c r="Y11" s="98"/>
      <c r="Z11" s="98"/>
      <c r="AA11" s="98"/>
      <c r="AB11" s="91"/>
      <c r="AC11" s="184"/>
      <c r="AD11" s="91"/>
    </row>
    <row r="12" spans="1:30" ht="33.75" customHeight="1">
      <c r="B12" s="344" t="s">
        <v>363</v>
      </c>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row>
    <row r="13" spans="1:30" ht="15.75">
      <c r="B13" s="99"/>
      <c r="C13" s="98"/>
      <c r="D13" s="98"/>
      <c r="E13" s="98"/>
      <c r="F13" s="98"/>
      <c r="G13" s="98"/>
      <c r="H13" s="98"/>
      <c r="I13" s="98"/>
      <c r="J13" s="98"/>
      <c r="K13" s="98"/>
      <c r="L13" s="98"/>
      <c r="M13" s="98"/>
      <c r="N13" s="98"/>
      <c r="O13" s="98"/>
      <c r="P13" s="98"/>
      <c r="Q13" s="88"/>
      <c r="R13" s="98"/>
      <c r="S13" s="98"/>
      <c r="T13" s="98"/>
      <c r="U13" s="98"/>
      <c r="V13" s="98"/>
      <c r="W13" s="98"/>
      <c r="X13" s="98"/>
      <c r="Y13" s="98"/>
      <c r="Z13" s="98"/>
      <c r="AA13" s="98"/>
      <c r="AB13" s="91"/>
      <c r="AC13" s="184"/>
      <c r="AD13" s="91"/>
    </row>
    <row r="14" spans="1:30">
      <c r="B14" s="103" t="s">
        <v>5</v>
      </c>
      <c r="C14" s="102"/>
      <c r="D14" s="102"/>
      <c r="E14" s="98"/>
      <c r="F14" s="98"/>
      <c r="G14" s="98"/>
      <c r="H14" s="98"/>
      <c r="I14" s="98"/>
      <c r="J14" s="98"/>
      <c r="K14" s="98"/>
      <c r="L14" s="98"/>
      <c r="M14" s="98"/>
      <c r="N14" s="98"/>
      <c r="O14" s="98"/>
      <c r="P14" s="98"/>
      <c r="Q14" s="88"/>
      <c r="R14" s="98"/>
      <c r="S14" s="98"/>
      <c r="T14" s="98"/>
      <c r="U14" s="98"/>
      <c r="V14" s="98"/>
      <c r="W14" s="98"/>
      <c r="X14" s="98"/>
      <c r="Y14" s="98"/>
      <c r="Z14" s="98"/>
      <c r="AA14" s="98"/>
      <c r="AB14" s="91"/>
      <c r="AC14" s="184"/>
      <c r="AD14" s="91"/>
    </row>
    <row r="15" spans="1:30" ht="15" customHeight="1">
      <c r="B15" s="344" t="s">
        <v>225</v>
      </c>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row>
    <row r="16" spans="1:30" ht="15" customHeight="1">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row>
    <row r="17" spans="1:33" ht="15" customHeight="1">
      <c r="B17" s="98"/>
      <c r="C17" s="98"/>
      <c r="D17" s="98"/>
      <c r="E17" s="98"/>
      <c r="F17" s="98"/>
      <c r="G17" s="98"/>
      <c r="H17" s="98"/>
      <c r="I17" s="98"/>
      <c r="J17" s="98"/>
      <c r="K17" s="98"/>
      <c r="L17" s="98"/>
      <c r="M17" s="98"/>
      <c r="N17" s="98"/>
      <c r="O17" s="98"/>
      <c r="P17" s="98"/>
      <c r="Q17" s="88"/>
      <c r="R17" s="98"/>
      <c r="S17" s="98"/>
      <c r="T17" s="98"/>
      <c r="U17" s="98"/>
      <c r="V17" s="98"/>
      <c r="W17" s="98"/>
      <c r="X17" s="98"/>
      <c r="Y17" s="98"/>
      <c r="Z17" s="98"/>
      <c r="AA17" s="98"/>
      <c r="AB17" s="91"/>
      <c r="AC17" s="184"/>
      <c r="AD17" s="91"/>
    </row>
    <row r="18" spans="1:33">
      <c r="B18" s="103" t="s">
        <v>6</v>
      </c>
      <c r="C18" s="102"/>
      <c r="D18" s="102"/>
      <c r="E18" s="98"/>
      <c r="F18" s="98"/>
      <c r="G18" s="98"/>
      <c r="H18" s="98"/>
      <c r="I18" s="98"/>
      <c r="J18" s="98"/>
      <c r="K18" s="98"/>
      <c r="L18" s="98"/>
      <c r="M18" s="98"/>
      <c r="N18" s="98"/>
      <c r="O18" s="98"/>
      <c r="P18" s="98"/>
      <c r="Q18" s="88"/>
      <c r="R18" s="103" t="s">
        <v>1140</v>
      </c>
      <c r="S18" s="102"/>
      <c r="T18" s="102"/>
      <c r="U18" s="102"/>
      <c r="V18" s="102"/>
      <c r="W18" s="98"/>
      <c r="X18" s="98"/>
      <c r="Y18" s="98"/>
      <c r="Z18" s="98"/>
      <c r="AA18" s="98"/>
      <c r="AB18" s="91"/>
      <c r="AC18" s="184"/>
      <c r="AD18" s="91"/>
    </row>
    <row r="19" spans="1:33" ht="40.5" customHeight="1">
      <c r="B19" s="349" t="s">
        <v>224</v>
      </c>
      <c r="C19" s="349"/>
      <c r="D19" s="99"/>
      <c r="E19" s="99"/>
      <c r="F19" s="99"/>
      <c r="G19" s="99"/>
      <c r="H19" s="99"/>
      <c r="I19" s="99"/>
      <c r="J19" s="99"/>
      <c r="K19" s="99"/>
      <c r="L19" s="99"/>
      <c r="M19" s="99"/>
      <c r="N19" s="99"/>
      <c r="O19" s="99"/>
      <c r="P19" s="99"/>
      <c r="Q19" s="100"/>
      <c r="R19" s="348" t="s">
        <v>622</v>
      </c>
      <c r="S19" s="348"/>
      <c r="T19" s="348"/>
      <c r="U19" s="348"/>
      <c r="V19" s="348"/>
      <c r="W19" s="348"/>
      <c r="X19" s="348"/>
      <c r="Y19" s="348"/>
      <c r="Z19" s="348"/>
      <c r="AA19" s="348"/>
      <c r="AB19" s="348"/>
      <c r="AC19" s="348"/>
      <c r="AD19" s="348"/>
      <c r="AE19" s="348"/>
      <c r="AF19" s="348"/>
      <c r="AG19" s="348"/>
    </row>
    <row r="20" spans="1:33" ht="15.75">
      <c r="B20" s="98"/>
      <c r="C20" s="98"/>
      <c r="D20" s="98"/>
      <c r="E20" s="98"/>
      <c r="F20" s="98"/>
      <c r="G20" s="98"/>
      <c r="H20" s="98"/>
      <c r="I20" s="98"/>
      <c r="J20" s="98"/>
      <c r="K20" s="98"/>
      <c r="L20" s="98"/>
      <c r="M20" s="98"/>
      <c r="N20" s="98"/>
      <c r="O20" s="98"/>
      <c r="P20" s="98"/>
      <c r="Q20" s="88"/>
      <c r="R20" s="99"/>
      <c r="S20" s="99"/>
      <c r="T20" s="99"/>
      <c r="U20" s="99"/>
      <c r="V20" s="99"/>
      <c r="W20" s="99"/>
      <c r="X20" s="99"/>
      <c r="Y20" s="99"/>
      <c r="Z20" s="99"/>
      <c r="AA20" s="98"/>
      <c r="AB20" s="91"/>
      <c r="AC20" s="184"/>
      <c r="AD20" s="91"/>
    </row>
    <row r="21" spans="1:33">
      <c r="B21" s="103" t="s">
        <v>8</v>
      </c>
      <c r="C21" s="102"/>
      <c r="D21" s="102"/>
      <c r="E21" s="102"/>
      <c r="F21" s="98"/>
      <c r="G21" s="98"/>
      <c r="H21" s="98"/>
      <c r="I21" s="98"/>
      <c r="J21" s="98"/>
      <c r="K21" s="98"/>
      <c r="L21" s="98"/>
      <c r="M21" s="98"/>
      <c r="N21" s="98"/>
      <c r="O21" s="98"/>
      <c r="P21" s="98"/>
      <c r="Q21" s="88"/>
      <c r="R21" s="103" t="s">
        <v>9</v>
      </c>
      <c r="S21" s="102"/>
      <c r="T21" s="102"/>
      <c r="U21" s="101"/>
      <c r="V21" s="98"/>
      <c r="W21" s="98"/>
      <c r="X21" s="98"/>
      <c r="Y21" s="98"/>
      <c r="Z21" s="98"/>
      <c r="AA21" s="98"/>
      <c r="AB21" s="91"/>
      <c r="AC21" s="184"/>
      <c r="AD21" s="91"/>
    </row>
    <row r="22" spans="1:33" ht="15.75">
      <c r="B22" s="99" t="s">
        <v>129</v>
      </c>
      <c r="C22" s="99"/>
      <c r="D22" s="99"/>
      <c r="E22" s="99"/>
      <c r="F22" s="99"/>
      <c r="G22" s="99"/>
      <c r="H22" s="99"/>
      <c r="I22" s="99"/>
      <c r="J22" s="99"/>
      <c r="K22" s="99"/>
      <c r="L22" s="99"/>
      <c r="M22" s="99"/>
      <c r="N22" s="99"/>
      <c r="O22" s="99"/>
      <c r="P22" s="99"/>
      <c r="Q22" s="100"/>
      <c r="R22" s="99" t="s">
        <v>182</v>
      </c>
      <c r="S22" s="99"/>
      <c r="T22" s="98"/>
      <c r="U22" s="98"/>
      <c r="V22" s="98"/>
      <c r="W22" s="98"/>
      <c r="X22" s="98"/>
      <c r="Y22" s="98"/>
      <c r="Z22" s="98"/>
      <c r="AA22" s="98"/>
      <c r="AB22" s="91"/>
      <c r="AC22" s="184"/>
      <c r="AD22" s="91"/>
    </row>
    <row r="23" spans="1:33">
      <c r="A23" s="79"/>
      <c r="B23" s="95"/>
      <c r="C23" s="95"/>
      <c r="D23" s="95"/>
      <c r="E23" s="95"/>
      <c r="F23" s="95"/>
      <c r="G23" s="95"/>
      <c r="H23" s="95"/>
      <c r="I23" s="95"/>
      <c r="J23" s="95"/>
      <c r="K23" s="95"/>
      <c r="L23" s="95"/>
      <c r="M23" s="95"/>
      <c r="N23" s="95"/>
      <c r="O23" s="95"/>
      <c r="P23" s="95"/>
      <c r="Q23" s="96"/>
      <c r="R23" s="95"/>
      <c r="S23" s="95"/>
      <c r="T23" s="95"/>
      <c r="U23" s="95"/>
      <c r="V23" s="95"/>
      <c r="W23" s="95"/>
      <c r="X23" s="95"/>
      <c r="Y23" s="95"/>
      <c r="Z23" s="95"/>
      <c r="AA23" s="95"/>
      <c r="AB23" s="79"/>
      <c r="AC23" s="183"/>
      <c r="AD23" s="79"/>
    </row>
    <row r="24" spans="1:33">
      <c r="A24" s="72"/>
      <c r="B24" s="72"/>
      <c r="C24" s="72"/>
      <c r="D24" s="72"/>
      <c r="E24" s="72"/>
      <c r="F24" s="72"/>
      <c r="G24" s="72"/>
      <c r="H24" s="72"/>
      <c r="I24" s="72"/>
      <c r="J24" s="72"/>
      <c r="K24" s="72"/>
      <c r="L24" s="72"/>
      <c r="M24" s="72"/>
      <c r="N24" s="72"/>
      <c r="O24" s="72"/>
      <c r="P24" s="72"/>
      <c r="R24" s="72"/>
      <c r="S24" s="72"/>
      <c r="T24" s="72"/>
      <c r="U24" s="72"/>
      <c r="V24" s="72"/>
      <c r="W24" s="72"/>
      <c r="X24" s="72"/>
      <c r="Y24" s="72"/>
      <c r="Z24" s="72"/>
      <c r="AA24" s="72"/>
      <c r="AB24" s="72"/>
      <c r="AC24" s="182"/>
      <c r="AD24" s="72"/>
    </row>
    <row r="26" spans="1:33" ht="15">
      <c r="B26" s="90">
        <v>211</v>
      </c>
      <c r="C26" s="90" t="s">
        <v>1234</v>
      </c>
      <c r="AC26" s="181">
        <v>10000</v>
      </c>
    </row>
    <row r="27" spans="1:33" s="72" customFormat="1" ht="15">
      <c r="B27" s="90">
        <v>214</v>
      </c>
      <c r="C27" s="90" t="s">
        <v>1250</v>
      </c>
      <c r="D27" s="70"/>
      <c r="E27" s="70"/>
      <c r="F27" s="70"/>
      <c r="G27" s="70"/>
      <c r="H27" s="70"/>
      <c r="I27" s="70"/>
      <c r="J27" s="70"/>
      <c r="K27" s="70"/>
      <c r="L27" s="70"/>
      <c r="M27" s="70"/>
      <c r="N27" s="70"/>
      <c r="O27" s="70"/>
      <c r="P27" s="70"/>
      <c r="R27" s="70"/>
      <c r="S27" s="70"/>
      <c r="T27" s="70"/>
      <c r="U27" s="70"/>
      <c r="V27" s="70"/>
      <c r="W27" s="70"/>
      <c r="X27" s="70"/>
      <c r="Y27" s="70"/>
      <c r="Z27" s="70"/>
      <c r="AA27" s="70"/>
      <c r="AB27" s="70"/>
      <c r="AC27" s="181">
        <v>7992</v>
      </c>
    </row>
    <row r="28" spans="1:33" ht="15">
      <c r="B28" s="90">
        <v>218</v>
      </c>
      <c r="C28" s="90" t="s">
        <v>1314</v>
      </c>
      <c r="T28" s="179"/>
      <c r="U28" s="179"/>
      <c r="V28" s="179"/>
      <c r="W28" s="179"/>
      <c r="X28" s="179"/>
      <c r="Y28" s="179"/>
      <c r="Z28" s="179"/>
      <c r="AC28" s="181">
        <v>450000</v>
      </c>
    </row>
    <row r="29" spans="1:33" ht="15">
      <c r="B29" s="90">
        <v>221</v>
      </c>
      <c r="C29" s="90" t="s">
        <v>18</v>
      </c>
      <c r="T29" s="179"/>
      <c r="U29" s="179"/>
      <c r="V29" s="179"/>
      <c r="W29" s="179"/>
      <c r="X29" s="179"/>
      <c r="Y29" s="179"/>
      <c r="Z29" s="179"/>
      <c r="AC29" s="181">
        <v>1500</v>
      </c>
    </row>
    <row r="30" spans="1:33" ht="15">
      <c r="B30" s="90">
        <v>246</v>
      </c>
      <c r="C30" s="90" t="s">
        <v>838</v>
      </c>
      <c r="AC30" s="181">
        <v>9996</v>
      </c>
    </row>
    <row r="31" spans="1:33" ht="15">
      <c r="B31" s="88">
        <v>248</v>
      </c>
      <c r="C31" s="88" t="s">
        <v>28</v>
      </c>
      <c r="AB31" s="91"/>
      <c r="AC31" s="180">
        <v>6000</v>
      </c>
    </row>
    <row r="32" spans="1:33" ht="15">
      <c r="B32" s="88">
        <v>271</v>
      </c>
      <c r="C32" s="90" t="s">
        <v>37</v>
      </c>
      <c r="AC32" s="176">
        <v>10000</v>
      </c>
    </row>
    <row r="33" spans="1:32" ht="15">
      <c r="B33" s="88">
        <v>318</v>
      </c>
      <c r="C33" s="88" t="s">
        <v>1251</v>
      </c>
      <c r="AC33" s="176">
        <v>4992</v>
      </c>
    </row>
    <row r="34" spans="1:32" ht="15">
      <c r="B34" s="88">
        <v>359</v>
      </c>
      <c r="C34" s="88" t="s">
        <v>362</v>
      </c>
      <c r="AC34" s="176">
        <v>6000</v>
      </c>
    </row>
    <row r="35" spans="1:32" ht="15">
      <c r="B35" s="90">
        <v>361</v>
      </c>
      <c r="C35" s="90" t="s">
        <v>1303</v>
      </c>
      <c r="W35" s="179"/>
      <c r="AC35" s="176">
        <v>19992</v>
      </c>
      <c r="AD35" s="91"/>
      <c r="AE35" s="91"/>
      <c r="AF35" s="91"/>
    </row>
    <row r="36" spans="1:32" s="177" customFormat="1" ht="15">
      <c r="A36" s="70"/>
      <c r="B36" s="88">
        <v>372</v>
      </c>
      <c r="C36" s="88" t="s">
        <v>71</v>
      </c>
      <c r="D36" s="70"/>
      <c r="E36" s="70"/>
      <c r="F36" s="70"/>
      <c r="G36" s="70"/>
      <c r="H36" s="70"/>
      <c r="I36" s="70"/>
      <c r="J36" s="70"/>
      <c r="K36" s="70"/>
      <c r="L36" s="70"/>
      <c r="M36" s="70"/>
      <c r="N36" s="70"/>
      <c r="O36" s="70"/>
      <c r="P36" s="70"/>
      <c r="Q36" s="72"/>
      <c r="R36" s="70"/>
      <c r="S36" s="70"/>
      <c r="T36" s="70"/>
      <c r="U36" s="70"/>
      <c r="V36" s="70"/>
      <c r="W36" s="70"/>
      <c r="X36" s="70"/>
      <c r="Y36" s="70"/>
      <c r="Z36" s="70"/>
      <c r="AA36" s="70"/>
      <c r="AB36" s="70"/>
      <c r="AC36" s="176">
        <v>38499.96</v>
      </c>
      <c r="AD36" s="178"/>
      <c r="AE36" s="178"/>
      <c r="AF36" s="178"/>
    </row>
    <row r="37" spans="1:32" ht="15">
      <c r="B37" s="88">
        <v>375</v>
      </c>
      <c r="C37" s="88" t="s">
        <v>1253</v>
      </c>
      <c r="AC37" s="176">
        <v>36000</v>
      </c>
      <c r="AD37" s="91"/>
      <c r="AE37" s="91"/>
      <c r="AF37" s="91"/>
    </row>
    <row r="38" spans="1:32" ht="15">
      <c r="B38" s="88">
        <v>511</v>
      </c>
      <c r="C38" s="88" t="s">
        <v>813</v>
      </c>
      <c r="AC38" s="176">
        <v>30000</v>
      </c>
      <c r="AD38" s="91"/>
      <c r="AE38" s="91"/>
      <c r="AF38" s="91"/>
    </row>
    <row r="39" spans="1:32" ht="15">
      <c r="B39" s="88">
        <v>515</v>
      </c>
      <c r="C39" s="14" t="s">
        <v>840</v>
      </c>
      <c r="AC39" s="176">
        <v>99996</v>
      </c>
      <c r="AD39" s="91"/>
      <c r="AE39" s="91"/>
      <c r="AF39" s="91"/>
    </row>
    <row r="40" spans="1:32">
      <c r="AD40" s="91"/>
      <c r="AE40" s="91"/>
      <c r="AF40" s="91"/>
    </row>
    <row r="41" spans="1:32">
      <c r="AA41" s="76"/>
      <c r="AB41" s="87" t="s">
        <v>102</v>
      </c>
      <c r="AC41" s="175">
        <f>SUM(AC26:AC40)</f>
        <v>730967.96</v>
      </c>
    </row>
    <row r="43" spans="1:32" ht="15">
      <c r="B43" s="79"/>
      <c r="C43" s="79"/>
      <c r="D43" s="79"/>
      <c r="E43" s="79"/>
      <c r="F43" s="79"/>
      <c r="G43" s="79"/>
      <c r="H43" s="79"/>
      <c r="I43" s="79"/>
      <c r="J43" s="79"/>
      <c r="K43" s="79"/>
      <c r="L43" s="79"/>
      <c r="M43" s="79"/>
      <c r="N43" s="79"/>
      <c r="O43" s="79"/>
      <c r="P43" s="79"/>
      <c r="Q43" s="81"/>
      <c r="R43" s="79"/>
      <c r="S43" s="79"/>
      <c r="T43" s="79"/>
      <c r="U43" s="79"/>
      <c r="V43" s="79"/>
      <c r="W43" s="79"/>
      <c r="X43" s="79"/>
      <c r="Y43" s="79"/>
      <c r="Z43" s="79"/>
      <c r="AA43" s="79"/>
      <c r="AB43" s="79"/>
      <c r="AC43" s="168"/>
    </row>
    <row r="44" spans="1:32" ht="15">
      <c r="AC44" s="167"/>
    </row>
    <row r="45" spans="1:32" ht="15">
      <c r="B45" s="77" t="s">
        <v>103</v>
      </c>
      <c r="C45" s="76"/>
      <c r="D45" s="76"/>
      <c r="R45" s="77" t="s">
        <v>104</v>
      </c>
      <c r="S45" s="76"/>
      <c r="T45" s="76"/>
      <c r="AC45" s="167"/>
    </row>
    <row r="46" spans="1:32" s="170" customFormat="1" ht="30.75" customHeight="1">
      <c r="B46" s="174" t="s">
        <v>224</v>
      </c>
      <c r="C46" s="174"/>
      <c r="D46" s="174"/>
      <c r="E46" s="174"/>
      <c r="Q46" s="172"/>
      <c r="R46" s="347" t="s">
        <v>223</v>
      </c>
      <c r="S46" s="347"/>
      <c r="T46" s="347"/>
      <c r="U46" s="347"/>
      <c r="V46" s="347"/>
      <c r="W46" s="347"/>
      <c r="X46" s="347"/>
      <c r="Y46" s="347"/>
      <c r="Z46" s="347"/>
      <c r="AA46" s="347"/>
      <c r="AB46" s="347"/>
      <c r="AC46" s="347"/>
    </row>
    <row r="47" spans="1:32" ht="15" customHeight="1">
      <c r="R47" s="173"/>
      <c r="AC47" s="167"/>
    </row>
    <row r="48" spans="1:32" ht="15">
      <c r="B48" s="77" t="s">
        <v>105</v>
      </c>
      <c r="C48" s="76"/>
      <c r="D48" s="76"/>
      <c r="AC48" s="167"/>
    </row>
    <row r="49" spans="2:29" s="170" customFormat="1" ht="14.25">
      <c r="C49" s="170">
        <v>0</v>
      </c>
      <c r="Q49" s="172"/>
      <c r="AC49" s="171"/>
    </row>
    <row r="50" spans="2:29" ht="15">
      <c r="AC50" s="167"/>
    </row>
    <row r="51" spans="2:29" ht="15">
      <c r="B51" s="77" t="s">
        <v>106</v>
      </c>
      <c r="C51" s="76"/>
      <c r="D51" s="76"/>
      <c r="AC51" s="167"/>
    </row>
    <row r="52" spans="2:29" s="170" customFormat="1" ht="14.25">
      <c r="C52" s="170">
        <v>7200</v>
      </c>
      <c r="Q52" s="172"/>
      <c r="AC52" s="171"/>
    </row>
    <row r="53" spans="2:29" ht="15">
      <c r="B53" s="79"/>
      <c r="C53" s="79"/>
      <c r="D53" s="79"/>
      <c r="E53" s="79"/>
      <c r="F53" s="79"/>
      <c r="G53" s="79"/>
      <c r="H53" s="79"/>
      <c r="I53" s="79"/>
      <c r="J53" s="79"/>
      <c r="K53" s="79"/>
      <c r="L53" s="79"/>
      <c r="M53" s="79"/>
      <c r="N53" s="79"/>
      <c r="O53" s="79"/>
      <c r="P53" s="79"/>
      <c r="Q53" s="81"/>
      <c r="R53" s="79"/>
      <c r="S53" s="79"/>
      <c r="T53" s="79"/>
      <c r="U53" s="79"/>
      <c r="V53" s="79"/>
      <c r="W53" s="79"/>
      <c r="X53" s="79"/>
      <c r="Y53" s="79"/>
      <c r="Z53" s="79"/>
      <c r="AA53" s="79"/>
      <c r="AB53" s="79"/>
      <c r="AC53" s="168"/>
    </row>
    <row r="54" spans="2:29" ht="15">
      <c r="AC54" s="167"/>
    </row>
    <row r="55" spans="2:29" ht="15">
      <c r="B55" s="77" t="s">
        <v>1141</v>
      </c>
      <c r="C55" s="76"/>
      <c r="D55" s="76"/>
      <c r="E55" s="76"/>
      <c r="AC55" s="167"/>
    </row>
    <row r="56" spans="2:29" ht="15">
      <c r="AC56" s="167"/>
    </row>
    <row r="57" spans="2:29" ht="15">
      <c r="AC57" s="167"/>
    </row>
    <row r="58" spans="2:29" ht="15">
      <c r="B58" s="77" t="s">
        <v>108</v>
      </c>
      <c r="C58" s="76"/>
      <c r="G58" s="77" t="s">
        <v>109</v>
      </c>
      <c r="H58" s="76"/>
      <c r="L58" s="77" t="s">
        <v>110</v>
      </c>
      <c r="M58" s="76"/>
      <c r="Q58" s="77" t="s">
        <v>111</v>
      </c>
      <c r="R58" s="76"/>
      <c r="U58" s="77" t="s">
        <v>112</v>
      </c>
      <c r="V58" s="76"/>
      <c r="Z58" s="77" t="s">
        <v>113</v>
      </c>
      <c r="AA58" s="76"/>
      <c r="AC58" s="167"/>
    </row>
    <row r="59" spans="2:29" s="170" customFormat="1" ht="14.25">
      <c r="B59" s="170">
        <v>600</v>
      </c>
      <c r="G59" s="170">
        <v>600</v>
      </c>
      <c r="L59" s="170">
        <v>600</v>
      </c>
      <c r="Q59" s="170">
        <v>600</v>
      </c>
      <c r="R59" s="172"/>
      <c r="U59" s="170">
        <v>600</v>
      </c>
      <c r="Z59" s="170">
        <v>600</v>
      </c>
      <c r="AC59" s="171"/>
    </row>
    <row r="60" spans="2:29" ht="15">
      <c r="Q60" s="70"/>
      <c r="AC60" s="167"/>
    </row>
    <row r="61" spans="2:29" ht="15">
      <c r="B61" s="77" t="s">
        <v>114</v>
      </c>
      <c r="C61" s="76"/>
      <c r="G61" s="77" t="s">
        <v>115</v>
      </c>
      <c r="H61" s="76"/>
      <c r="L61" s="77" t="s">
        <v>116</v>
      </c>
      <c r="M61" s="76"/>
      <c r="N61" s="76"/>
      <c r="Q61" s="77" t="s">
        <v>117</v>
      </c>
      <c r="R61" s="76"/>
      <c r="U61" s="77" t="s">
        <v>118</v>
      </c>
      <c r="V61" s="76"/>
      <c r="W61" s="76"/>
      <c r="Z61" s="77" t="s">
        <v>119</v>
      </c>
      <c r="AA61" s="76"/>
      <c r="AB61" s="76"/>
      <c r="AC61" s="167"/>
    </row>
    <row r="62" spans="2:29" s="170" customFormat="1" ht="14.25">
      <c r="B62" s="170">
        <v>600</v>
      </c>
      <c r="G62" s="170">
        <v>600</v>
      </c>
      <c r="L62" s="170">
        <v>600</v>
      </c>
      <c r="Q62" s="170">
        <v>600</v>
      </c>
      <c r="U62" s="170">
        <v>600</v>
      </c>
      <c r="Z62" s="170">
        <v>600</v>
      </c>
      <c r="AC62" s="171"/>
    </row>
    <row r="63" spans="2:29" ht="15">
      <c r="B63" s="79"/>
      <c r="C63" s="79"/>
      <c r="D63" s="79"/>
      <c r="E63" s="79"/>
      <c r="F63" s="79"/>
      <c r="G63" s="79"/>
      <c r="H63" s="79"/>
      <c r="I63" s="79"/>
      <c r="J63" s="79"/>
      <c r="K63" s="79"/>
      <c r="L63" s="79"/>
      <c r="M63" s="79"/>
      <c r="N63" s="79"/>
      <c r="O63" s="79"/>
      <c r="P63" s="79"/>
      <c r="Q63" s="81"/>
      <c r="R63" s="79"/>
      <c r="S63" s="79"/>
      <c r="T63" s="79"/>
      <c r="U63" s="79"/>
      <c r="V63" s="79"/>
      <c r="W63" s="79"/>
      <c r="X63" s="79"/>
      <c r="Y63" s="79"/>
      <c r="Z63" s="79"/>
      <c r="AA63" s="79"/>
      <c r="AB63" s="79"/>
      <c r="AC63" s="168"/>
    </row>
    <row r="64" spans="2:29" ht="15">
      <c r="AC64" s="167"/>
    </row>
    <row r="65" spans="6:29" ht="15">
      <c r="Q65" s="70"/>
      <c r="AC65" s="167"/>
    </row>
    <row r="66" spans="6:29">
      <c r="F66" s="85"/>
      <c r="G66" s="85"/>
      <c r="H66" s="85"/>
      <c r="I66" s="85"/>
      <c r="J66" s="85"/>
      <c r="K66" s="85"/>
      <c r="L66" s="85"/>
      <c r="M66" s="85"/>
      <c r="N66" s="85"/>
      <c r="O66" s="85"/>
      <c r="P66" s="85"/>
      <c r="R66" s="85"/>
      <c r="S66" s="85"/>
      <c r="T66" s="85"/>
      <c r="U66" s="85"/>
      <c r="V66" s="85"/>
      <c r="W66" s="85"/>
      <c r="X66" s="85"/>
      <c r="Y66" s="85"/>
      <c r="Z66" s="85"/>
      <c r="AA66" s="85"/>
      <c r="AB66" s="85"/>
      <c r="AC66" s="169"/>
    </row>
    <row r="67" spans="6:29" ht="15">
      <c r="AC67" s="167"/>
    </row>
    <row r="68" spans="6:29" ht="15">
      <c r="AC68" s="167"/>
    </row>
    <row r="69" spans="6:29" ht="15">
      <c r="AC69" s="167"/>
    </row>
    <row r="70" spans="6:29" ht="15">
      <c r="AC70" s="167"/>
    </row>
    <row r="71" spans="6:29" ht="15">
      <c r="AC71" s="167"/>
    </row>
  </sheetData>
  <mergeCells count="6">
    <mergeCell ref="B15:AD16"/>
    <mergeCell ref="B12:AD12"/>
    <mergeCell ref="R46:AC46"/>
    <mergeCell ref="R19:Y19"/>
    <mergeCell ref="Z19:AG19"/>
    <mergeCell ref="B19:C19"/>
  </mergeCells>
  <printOptions horizontalCentered="1"/>
  <pageMargins left="0.19685039370078741" right="0.19685039370078741" top="0.39370078740157483" bottom="0.39370078740157483" header="0" footer="0"/>
  <pageSetup scale="7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topLeftCell="A72" zoomScaleNormal="100" workbookViewId="0">
      <selection activeCell="B87" sqref="B87"/>
    </sheetView>
  </sheetViews>
  <sheetFormatPr baseColWidth="10" defaultColWidth="3.7109375" defaultRowHeight="15"/>
  <cols>
    <col min="2" max="2" width="4.42578125" customWidth="1"/>
    <col min="17" max="17" width="3.7109375" style="3"/>
    <col min="29" max="29" width="14.7109375" style="1" customWidth="1"/>
  </cols>
  <sheetData>
    <row r="1" spans="1:30">
      <c r="Q1"/>
    </row>
    <row r="2" spans="1:30" ht="18.75">
      <c r="B2" s="2" t="s">
        <v>0</v>
      </c>
    </row>
    <row r="3" spans="1:30" ht="15.75">
      <c r="B3" s="4" t="s">
        <v>934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335" t="s">
        <v>1365</v>
      </c>
      <c r="C9" s="335"/>
      <c r="D9" s="335"/>
      <c r="E9" s="335"/>
      <c r="F9" s="335"/>
      <c r="G9" s="335"/>
      <c r="H9" s="335"/>
      <c r="I9" s="335"/>
      <c r="J9" s="335"/>
      <c r="K9" s="335"/>
      <c r="L9" s="335"/>
      <c r="M9" s="335"/>
      <c r="N9" s="335"/>
      <c r="O9" s="335"/>
      <c r="P9" s="335"/>
      <c r="Q9" s="335"/>
      <c r="R9" s="335"/>
      <c r="S9" s="335"/>
      <c r="T9" s="335"/>
      <c r="U9" s="335"/>
      <c r="V9" s="335"/>
      <c r="W9" s="18"/>
      <c r="X9" s="18"/>
      <c r="Y9" s="18"/>
      <c r="Z9" s="18"/>
      <c r="AA9" s="18"/>
      <c r="AB9" s="18"/>
      <c r="AC9" s="20" t="s">
        <v>3</v>
      </c>
      <c r="AD9" s="18"/>
    </row>
    <row r="10" spans="1:30" ht="15.75">
      <c r="B10" s="335"/>
      <c r="C10" s="335"/>
      <c r="D10" s="335"/>
      <c r="E10" s="335"/>
      <c r="F10" s="335"/>
      <c r="G10" s="335"/>
      <c r="H10" s="335"/>
      <c r="I10" s="335"/>
      <c r="J10" s="335"/>
      <c r="K10" s="335"/>
      <c r="L10" s="335"/>
      <c r="M10" s="335"/>
      <c r="N10" s="335"/>
      <c r="O10" s="335"/>
      <c r="P10" s="335"/>
      <c r="Q10" s="335"/>
      <c r="R10" s="335"/>
      <c r="S10" s="335"/>
      <c r="T10" s="335"/>
      <c r="U10" s="335"/>
      <c r="V10" s="335"/>
      <c r="W10" s="18"/>
      <c r="X10" s="18"/>
      <c r="Y10" s="18"/>
      <c r="Z10" s="18"/>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1138</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31.5" customHeight="1">
      <c r="B13" s="335" t="s">
        <v>1366</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43" t="s">
        <v>935</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0" ht="1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335" t="s">
        <v>1367</v>
      </c>
      <c r="S20" s="335"/>
      <c r="T20" s="335"/>
      <c r="U20" s="335"/>
      <c r="V20" s="335"/>
      <c r="W20" s="335"/>
      <c r="X20" s="335"/>
      <c r="Y20" s="335"/>
      <c r="Z20" s="335"/>
      <c r="AA20" s="335"/>
      <c r="AB20" s="335"/>
      <c r="AC20" s="335"/>
      <c r="AD20" s="9"/>
    </row>
    <row r="21" spans="1:30" ht="15.75">
      <c r="B21" s="18"/>
      <c r="C21" s="18"/>
      <c r="D21" s="18"/>
      <c r="E21" s="18"/>
      <c r="F21" s="18"/>
      <c r="G21" s="18"/>
      <c r="H21" s="18"/>
      <c r="I21" s="18"/>
      <c r="J21" s="18"/>
      <c r="K21" s="18"/>
      <c r="L21" s="18"/>
      <c r="M21" s="18"/>
      <c r="N21" s="18"/>
      <c r="O21" s="18"/>
      <c r="P21" s="18"/>
      <c r="Q21" s="19"/>
      <c r="R21" s="335"/>
      <c r="S21" s="335"/>
      <c r="T21" s="335"/>
      <c r="U21" s="335"/>
      <c r="V21" s="335"/>
      <c r="W21" s="335"/>
      <c r="X21" s="335"/>
      <c r="Y21" s="335"/>
      <c r="Z21" s="335"/>
      <c r="AA21" s="335"/>
      <c r="AB21" s="335"/>
      <c r="AC21" s="335"/>
      <c r="AD21" s="9"/>
    </row>
    <row r="22" spans="1:30">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0">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0" ht="15.75">
      <c r="B24" s="18" t="s">
        <v>154</v>
      </c>
      <c r="C24" s="18"/>
      <c r="D24" s="18"/>
      <c r="E24" s="18"/>
      <c r="F24" s="18"/>
      <c r="G24" s="18"/>
      <c r="H24" s="18"/>
      <c r="I24" s="18"/>
      <c r="J24" s="18"/>
      <c r="K24" s="18"/>
      <c r="L24" s="18"/>
      <c r="M24" s="18"/>
      <c r="N24" s="18"/>
      <c r="O24" s="18"/>
      <c r="P24" s="18"/>
      <c r="Q24" s="19"/>
      <c r="R24" s="18" t="s">
        <v>182</v>
      </c>
      <c r="S24" s="18"/>
      <c r="T24" s="15"/>
      <c r="U24" s="15"/>
      <c r="V24" s="15"/>
      <c r="W24" s="15"/>
      <c r="X24" s="15"/>
      <c r="Y24" s="15"/>
      <c r="Z24" s="15"/>
      <c r="AA24" s="15"/>
      <c r="AB24" s="9"/>
      <c r="AC24" s="11"/>
      <c r="AD24" s="9"/>
    </row>
    <row r="25" spans="1:30">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0">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0">
      <c r="B28" s="24">
        <v>211</v>
      </c>
      <c r="C28" s="24" t="s">
        <v>1234</v>
      </c>
      <c r="AC28" s="25">
        <v>4992</v>
      </c>
    </row>
    <row r="29" spans="1:30" s="3" customFormat="1">
      <c r="B29" s="24">
        <v>212</v>
      </c>
      <c r="C29" s="24" t="s">
        <v>799</v>
      </c>
      <c r="AC29" s="26">
        <v>4992</v>
      </c>
    </row>
    <row r="30" spans="1:30" s="3" customFormat="1">
      <c r="B30" s="24">
        <v>213</v>
      </c>
      <c r="C30" s="5" t="s">
        <v>1348</v>
      </c>
      <c r="D30" s="24"/>
      <c r="E30" s="24"/>
      <c r="F30" s="24"/>
      <c r="G30" s="24"/>
      <c r="H30" s="24"/>
      <c r="I30" s="24"/>
      <c r="J30" s="24"/>
      <c r="K30" s="24"/>
      <c r="L30" s="24"/>
      <c r="M30" s="24"/>
      <c r="AC30" s="26">
        <v>10000</v>
      </c>
    </row>
    <row r="31" spans="1:30" s="3" customFormat="1">
      <c r="B31" s="24">
        <v>214</v>
      </c>
      <c r="C31" s="5" t="s">
        <v>762</v>
      </c>
      <c r="AC31" s="26">
        <v>9996</v>
      </c>
    </row>
    <row r="32" spans="1:30">
      <c r="B32" s="24">
        <v>215</v>
      </c>
      <c r="C32" s="24" t="s">
        <v>979</v>
      </c>
      <c r="AC32" s="25">
        <v>9996</v>
      </c>
    </row>
    <row r="33" spans="2:29">
      <c r="B33" s="24">
        <v>217</v>
      </c>
      <c r="C33" s="24" t="s">
        <v>1236</v>
      </c>
      <c r="AC33" s="25">
        <v>9996</v>
      </c>
    </row>
    <row r="34" spans="2:29">
      <c r="B34" s="5">
        <v>241</v>
      </c>
      <c r="C34" s="24" t="s">
        <v>1274</v>
      </c>
      <c r="AC34" s="25">
        <v>9996</v>
      </c>
    </row>
    <row r="35" spans="2:29">
      <c r="B35" s="5">
        <v>242</v>
      </c>
      <c r="C35" s="24" t="s">
        <v>22</v>
      </c>
      <c r="AC35" s="25">
        <v>9996</v>
      </c>
    </row>
    <row r="36" spans="2:29">
      <c r="B36" s="5">
        <v>243</v>
      </c>
      <c r="C36" s="24" t="s">
        <v>23</v>
      </c>
      <c r="AC36" s="25">
        <v>9996</v>
      </c>
    </row>
    <row r="37" spans="2:29">
      <c r="B37" s="5">
        <v>244</v>
      </c>
      <c r="C37" s="24" t="s">
        <v>24</v>
      </c>
      <c r="AC37" s="25">
        <v>9996</v>
      </c>
    </row>
    <row r="38" spans="2:29">
      <c r="B38" s="5">
        <v>245</v>
      </c>
      <c r="C38" s="5" t="s">
        <v>25</v>
      </c>
      <c r="AC38" s="25">
        <v>9999.9599999999991</v>
      </c>
    </row>
    <row r="39" spans="2:29">
      <c r="B39" s="24">
        <v>272</v>
      </c>
      <c r="C39" s="24" t="s">
        <v>788</v>
      </c>
      <c r="AC39" s="25">
        <v>4992</v>
      </c>
    </row>
    <row r="40" spans="2:29">
      <c r="B40" s="24">
        <v>294</v>
      </c>
      <c r="C40" s="24" t="s">
        <v>1368</v>
      </c>
      <c r="AC40" s="25">
        <v>24996</v>
      </c>
    </row>
    <row r="41" spans="2:29">
      <c r="B41" s="24">
        <v>318</v>
      </c>
      <c r="C41" s="24" t="s">
        <v>1251</v>
      </c>
      <c r="AC41" s="25">
        <v>4992</v>
      </c>
    </row>
    <row r="42" spans="2:29">
      <c r="B42" s="24">
        <v>372</v>
      </c>
      <c r="C42" s="24" t="s">
        <v>71</v>
      </c>
      <c r="AC42" s="25">
        <v>5000</v>
      </c>
    </row>
    <row r="43" spans="2:29">
      <c r="B43" s="24">
        <v>375</v>
      </c>
      <c r="C43" s="24" t="s">
        <v>1268</v>
      </c>
      <c r="AC43" s="25">
        <v>15000</v>
      </c>
    </row>
    <row r="44" spans="2:29">
      <c r="B44" s="24">
        <v>511</v>
      </c>
      <c r="C44" s="24" t="s">
        <v>813</v>
      </c>
      <c r="AC44" s="25">
        <v>30000</v>
      </c>
    </row>
    <row r="45" spans="2:29">
      <c r="B45" s="24">
        <v>515</v>
      </c>
      <c r="C45" s="14" t="s">
        <v>1277</v>
      </c>
      <c r="AC45" s="25">
        <v>49992</v>
      </c>
    </row>
    <row r="46" spans="2:29">
      <c r="B46" s="24">
        <v>521</v>
      </c>
      <c r="C46" s="14" t="s">
        <v>700</v>
      </c>
      <c r="AC46" s="25">
        <v>4992</v>
      </c>
    </row>
    <row r="47" spans="2:29">
      <c r="B47" s="24">
        <v>569</v>
      </c>
      <c r="C47" s="14" t="s">
        <v>100</v>
      </c>
      <c r="AC47" s="25">
        <v>9996</v>
      </c>
    </row>
    <row r="48" spans="2:29">
      <c r="B48" s="14"/>
      <c r="C48" s="14"/>
    </row>
    <row r="49" spans="2:29">
      <c r="AA49" s="35"/>
      <c r="AB49" s="36" t="s">
        <v>102</v>
      </c>
      <c r="AC49" s="37">
        <f>SUM(AC28:AC48)</f>
        <v>249915.96</v>
      </c>
    </row>
    <row r="51" spans="2:29">
      <c r="B51" s="6"/>
      <c r="C51" s="6"/>
      <c r="D51" s="6"/>
      <c r="E51" s="6"/>
      <c r="F51" s="6"/>
      <c r="G51" s="6"/>
      <c r="H51" s="6"/>
      <c r="I51" s="6"/>
      <c r="J51" s="6"/>
      <c r="K51" s="6"/>
      <c r="L51" s="6"/>
      <c r="M51" s="6"/>
      <c r="N51" s="6"/>
      <c r="O51" s="6"/>
      <c r="P51" s="6"/>
      <c r="Q51" s="7"/>
      <c r="R51" s="6"/>
      <c r="S51" s="6"/>
      <c r="T51" s="6"/>
      <c r="U51" s="6"/>
      <c r="V51" s="6"/>
      <c r="W51" s="6"/>
      <c r="X51" s="6"/>
      <c r="Y51" s="6"/>
      <c r="Z51" s="6"/>
      <c r="AA51" s="6"/>
      <c r="AB51" s="6"/>
      <c r="AC51" s="38"/>
    </row>
    <row r="52" spans="2:29">
      <c r="AC52" s="39"/>
    </row>
    <row r="53" spans="2:29">
      <c r="B53" s="40" t="s">
        <v>103</v>
      </c>
      <c r="C53" s="35"/>
      <c r="D53" s="35"/>
      <c r="R53" s="40" t="s">
        <v>104</v>
      </c>
      <c r="S53" s="35"/>
      <c r="T53" s="35"/>
      <c r="AC53" s="39"/>
    </row>
    <row r="54" spans="2:29" ht="15" customHeight="1">
      <c r="B54" s="341" t="s">
        <v>937</v>
      </c>
      <c r="C54" s="341"/>
      <c r="D54" s="341"/>
      <c r="E54" s="341"/>
      <c r="F54" s="341"/>
      <c r="G54" s="341"/>
      <c r="H54" s="341"/>
      <c r="I54" s="341"/>
      <c r="J54" s="341"/>
      <c r="K54" s="341"/>
      <c r="L54" s="341"/>
      <c r="M54" s="341"/>
      <c r="N54" s="341"/>
      <c r="O54" s="341"/>
      <c r="R54" s="41" t="s">
        <v>936</v>
      </c>
      <c r="S54" s="41"/>
      <c r="T54" s="41"/>
      <c r="U54" s="41"/>
      <c r="V54" s="41"/>
      <c r="W54" s="41"/>
      <c r="X54" s="41"/>
      <c r="Y54" s="41"/>
      <c r="Z54" s="41"/>
      <c r="AA54" s="41"/>
      <c r="AB54" s="41"/>
      <c r="AC54" s="42"/>
    </row>
    <row r="55" spans="2:29">
      <c r="B55" s="341"/>
      <c r="C55" s="341"/>
      <c r="D55" s="341"/>
      <c r="E55" s="341"/>
      <c r="F55" s="341"/>
      <c r="G55" s="341"/>
      <c r="H55" s="341"/>
      <c r="I55" s="341"/>
      <c r="J55" s="341"/>
      <c r="K55" s="341"/>
      <c r="L55" s="341"/>
      <c r="M55" s="341"/>
      <c r="N55" s="341"/>
      <c r="O55" s="341"/>
      <c r="R55" s="41"/>
      <c r="S55" s="41"/>
      <c r="T55" s="41"/>
      <c r="U55" s="41"/>
      <c r="V55" s="41"/>
      <c r="W55" s="41"/>
      <c r="X55" s="41"/>
      <c r="Y55" s="41"/>
      <c r="Z55" s="41"/>
      <c r="AA55" s="41"/>
      <c r="AB55" s="41"/>
      <c r="AC55" s="42"/>
    </row>
    <row r="56" spans="2:29">
      <c r="B56" s="341"/>
      <c r="C56" s="341"/>
      <c r="D56" s="341"/>
      <c r="E56" s="341"/>
      <c r="F56" s="341"/>
      <c r="G56" s="341"/>
      <c r="H56" s="341"/>
      <c r="I56" s="341"/>
      <c r="J56" s="341"/>
      <c r="K56" s="341"/>
      <c r="L56" s="341"/>
      <c r="M56" s="341"/>
      <c r="N56" s="341"/>
      <c r="O56" s="341"/>
      <c r="R56" s="41"/>
      <c r="S56" s="41"/>
      <c r="T56" s="41"/>
      <c r="U56" s="41"/>
      <c r="V56" s="41"/>
      <c r="W56" s="41"/>
      <c r="X56" s="41"/>
      <c r="Y56" s="41"/>
      <c r="Z56" s="41"/>
      <c r="AA56" s="41"/>
      <c r="AB56" s="41"/>
      <c r="AC56" s="42"/>
    </row>
    <row r="57" spans="2:29">
      <c r="AC57" s="39"/>
    </row>
    <row r="58" spans="2:29">
      <c r="B58" s="40" t="s">
        <v>105</v>
      </c>
      <c r="C58" s="35"/>
      <c r="D58" s="35"/>
      <c r="AC58" s="39"/>
    </row>
    <row r="59" spans="2:29">
      <c r="B59">
        <v>0</v>
      </c>
      <c r="AC59" s="39"/>
    </row>
    <row r="60" spans="2:29">
      <c r="AC60" s="39"/>
    </row>
    <row r="61" spans="2:29">
      <c r="B61" s="40" t="s">
        <v>106</v>
      </c>
      <c r="C61" s="35"/>
      <c r="D61" s="35"/>
      <c r="AC61" s="39"/>
    </row>
    <row r="62" spans="2:29">
      <c r="B62" s="351">
        <v>12</v>
      </c>
      <c r="C62" s="351"/>
      <c r="AC62" s="39"/>
    </row>
    <row r="63" spans="2:29">
      <c r="B63" s="6"/>
      <c r="C63" s="6"/>
      <c r="D63" s="6"/>
      <c r="E63" s="6"/>
      <c r="F63" s="6"/>
      <c r="G63" s="6"/>
      <c r="H63" s="6"/>
      <c r="I63" s="6"/>
      <c r="J63" s="6"/>
      <c r="K63" s="6"/>
      <c r="L63" s="6"/>
      <c r="M63" s="6"/>
      <c r="N63" s="6"/>
      <c r="O63" s="6"/>
      <c r="P63" s="6"/>
      <c r="Q63" s="7"/>
      <c r="R63" s="6"/>
      <c r="S63" s="6"/>
      <c r="T63" s="6"/>
      <c r="U63" s="6"/>
      <c r="V63" s="6"/>
      <c r="W63" s="6"/>
      <c r="X63" s="6"/>
      <c r="Y63" s="6"/>
      <c r="Z63" s="6"/>
      <c r="AA63" s="6"/>
      <c r="AB63" s="6"/>
      <c r="AC63" s="38"/>
    </row>
    <row r="64" spans="2:29">
      <c r="AC64" s="39"/>
    </row>
    <row r="65" spans="2:29">
      <c r="B65" s="40" t="s">
        <v>1141</v>
      </c>
      <c r="C65" s="35"/>
      <c r="D65" s="35"/>
      <c r="E65" s="35"/>
      <c r="AC65" s="39"/>
    </row>
    <row r="66" spans="2:29">
      <c r="AC66" s="39"/>
    </row>
    <row r="67" spans="2:29">
      <c r="AC67" s="39"/>
    </row>
    <row r="68" spans="2:29">
      <c r="B68" s="40" t="s">
        <v>108</v>
      </c>
      <c r="C68" s="35"/>
      <c r="G68" s="40" t="s">
        <v>109</v>
      </c>
      <c r="H68" s="35"/>
      <c r="L68" s="40" t="s">
        <v>110</v>
      </c>
      <c r="M68" s="35"/>
      <c r="Q68" s="40" t="s">
        <v>111</v>
      </c>
      <c r="R68" s="35"/>
      <c r="U68" s="40" t="s">
        <v>112</v>
      </c>
      <c r="V68" s="35"/>
      <c r="Z68" s="40" t="s">
        <v>113</v>
      </c>
      <c r="AA68" s="35"/>
      <c r="AC68" s="39"/>
    </row>
    <row r="69" spans="2:29">
      <c r="B69" s="352">
        <v>1</v>
      </c>
      <c r="C69" s="353"/>
      <c r="G69" s="350">
        <v>1</v>
      </c>
      <c r="H69" s="350"/>
      <c r="L69" s="350">
        <v>1</v>
      </c>
      <c r="M69" s="350"/>
      <c r="Q69" s="350">
        <v>1</v>
      </c>
      <c r="R69" s="350"/>
      <c r="U69" s="350">
        <v>1</v>
      </c>
      <c r="V69" s="350"/>
      <c r="Z69" s="350">
        <v>1</v>
      </c>
      <c r="AA69" s="350"/>
      <c r="AC69" s="39"/>
    </row>
    <row r="70" spans="2:29">
      <c r="Q70"/>
      <c r="AC70" s="39"/>
    </row>
    <row r="71" spans="2:29">
      <c r="B71" s="40" t="s">
        <v>114</v>
      </c>
      <c r="C71" s="35"/>
      <c r="G71" s="40" t="s">
        <v>115</v>
      </c>
      <c r="H71" s="35"/>
      <c r="L71" s="40" t="s">
        <v>116</v>
      </c>
      <c r="M71" s="35"/>
      <c r="N71" s="35"/>
      <c r="Q71" s="40" t="s">
        <v>117</v>
      </c>
      <c r="R71" s="35"/>
      <c r="U71" s="40" t="s">
        <v>118</v>
      </c>
      <c r="V71" s="35"/>
      <c r="W71" s="35"/>
      <c r="Z71" s="40" t="s">
        <v>119</v>
      </c>
      <c r="AA71" s="35"/>
      <c r="AB71" s="35"/>
      <c r="AC71" s="39"/>
    </row>
    <row r="72" spans="2:29">
      <c r="B72" s="350">
        <v>1</v>
      </c>
      <c r="C72" s="350"/>
      <c r="G72" s="350">
        <v>1</v>
      </c>
      <c r="H72" s="350"/>
      <c r="L72" s="350">
        <v>1</v>
      </c>
      <c r="M72" s="350"/>
      <c r="Q72" s="350">
        <v>1</v>
      </c>
      <c r="R72" s="350"/>
      <c r="U72" s="350">
        <v>1</v>
      </c>
      <c r="V72" s="350"/>
      <c r="Z72" s="350">
        <v>1</v>
      </c>
      <c r="AA72" s="350"/>
      <c r="AC72" s="39"/>
    </row>
    <row r="73" spans="2:29">
      <c r="B73" s="6"/>
      <c r="C73" s="6"/>
      <c r="D73" s="6"/>
      <c r="E73" s="6"/>
      <c r="F73" s="6"/>
      <c r="G73" s="6"/>
      <c r="H73" s="6"/>
      <c r="I73" s="6"/>
      <c r="J73" s="6"/>
      <c r="K73" s="6"/>
      <c r="L73" s="6"/>
      <c r="M73" s="6"/>
      <c r="N73" s="6"/>
      <c r="O73" s="6"/>
      <c r="P73" s="6"/>
      <c r="Q73" s="7"/>
      <c r="R73" s="6"/>
      <c r="S73" s="6"/>
      <c r="T73" s="6"/>
      <c r="U73" s="6"/>
      <c r="V73" s="6"/>
      <c r="W73" s="6"/>
      <c r="X73" s="6"/>
      <c r="Y73" s="6"/>
      <c r="Z73" s="6"/>
      <c r="AA73" s="6"/>
      <c r="AB73" s="6"/>
      <c r="AC73" s="38"/>
    </row>
    <row r="74" spans="2:29">
      <c r="AC74" s="39"/>
    </row>
    <row r="75" spans="2:29">
      <c r="B75" s="40" t="s">
        <v>1141</v>
      </c>
      <c r="C75" s="35"/>
      <c r="D75" s="35"/>
      <c r="E75" s="35"/>
      <c r="AC75" s="39"/>
    </row>
    <row r="76" spans="2:29">
      <c r="AC76" s="39"/>
    </row>
    <row r="77" spans="2:29">
      <c r="B77" s="40" t="s">
        <v>108</v>
      </c>
      <c r="C77" s="35"/>
      <c r="G77" s="40" t="s">
        <v>109</v>
      </c>
      <c r="H77" s="35"/>
      <c r="L77" s="40" t="s">
        <v>110</v>
      </c>
      <c r="M77" s="35"/>
      <c r="Q77" s="40" t="s">
        <v>111</v>
      </c>
      <c r="R77" s="35"/>
      <c r="U77" s="40" t="s">
        <v>112</v>
      </c>
      <c r="V77" s="35"/>
      <c r="Z77" s="40" t="s">
        <v>113</v>
      </c>
      <c r="AA77" s="35"/>
      <c r="AC77" s="39"/>
    </row>
    <row r="78" spans="2:29">
      <c r="B78">
        <v>15</v>
      </c>
      <c r="G78">
        <v>16</v>
      </c>
      <c r="L78">
        <v>10</v>
      </c>
      <c r="Q78">
        <v>8</v>
      </c>
      <c r="R78" s="3"/>
      <c r="U78">
        <v>9</v>
      </c>
      <c r="Z78">
        <v>6</v>
      </c>
      <c r="AC78" s="39"/>
    </row>
    <row r="79" spans="2:29">
      <c r="Q79"/>
      <c r="AC79" s="39"/>
    </row>
    <row r="80" spans="2:29">
      <c r="B80" s="40" t="s">
        <v>114</v>
      </c>
      <c r="C80" s="35"/>
      <c r="G80" s="40" t="s">
        <v>115</v>
      </c>
      <c r="H80" s="35"/>
      <c r="L80" s="40" t="s">
        <v>116</v>
      </c>
      <c r="M80" s="35"/>
      <c r="N80" s="35"/>
      <c r="Q80" s="40" t="s">
        <v>117</v>
      </c>
      <c r="R80" s="35"/>
      <c r="U80" s="40" t="s">
        <v>118</v>
      </c>
      <c r="V80" s="35"/>
      <c r="W80" s="35"/>
      <c r="Z80" s="40" t="s">
        <v>119</v>
      </c>
      <c r="AA80" s="35"/>
      <c r="AB80" s="35"/>
      <c r="AC80" s="39"/>
    </row>
    <row r="81" spans="2:29">
      <c r="B81">
        <v>7</v>
      </c>
      <c r="G81">
        <v>15</v>
      </c>
      <c r="L81">
        <v>18</v>
      </c>
      <c r="Q81">
        <v>16</v>
      </c>
      <c r="U81">
        <v>16</v>
      </c>
      <c r="Z81">
        <v>20</v>
      </c>
      <c r="AC81" s="39"/>
    </row>
    <row r="82" spans="2:29">
      <c r="Q82"/>
      <c r="AC82" s="39"/>
    </row>
    <row r="83" spans="2:29">
      <c r="Q83"/>
      <c r="AC83" s="39"/>
    </row>
    <row r="84" spans="2:29">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38"/>
    </row>
    <row r="85" spans="2:29">
      <c r="AC85" s="39"/>
    </row>
    <row r="86" spans="2:29">
      <c r="B86" s="40" t="s">
        <v>103</v>
      </c>
      <c r="C86" s="35"/>
      <c r="D86" s="35"/>
      <c r="R86" s="40" t="s">
        <v>104</v>
      </c>
      <c r="S86" s="35"/>
      <c r="T86" s="35"/>
      <c r="AC86" s="39"/>
    </row>
    <row r="87" spans="2:29">
      <c r="B87" s="41" t="s">
        <v>1369</v>
      </c>
      <c r="C87" s="41"/>
      <c r="D87" s="41"/>
      <c r="E87" s="41"/>
      <c r="F87" s="41"/>
      <c r="G87" s="41"/>
      <c r="H87" s="41"/>
      <c r="I87" s="41"/>
      <c r="J87" s="41"/>
      <c r="K87" s="41"/>
      <c r="L87" s="41"/>
      <c r="M87" s="41"/>
      <c r="N87" s="41"/>
      <c r="O87" s="41"/>
      <c r="P87" s="41"/>
      <c r="R87" s="41" t="s">
        <v>247</v>
      </c>
      <c r="S87" s="41"/>
      <c r="T87" s="41"/>
      <c r="U87" s="41"/>
      <c r="V87" s="41"/>
      <c r="W87" s="41"/>
      <c r="X87" s="41"/>
      <c r="Y87" s="41"/>
      <c r="Z87" s="41"/>
      <c r="AA87" s="41"/>
      <c r="AB87" s="41"/>
      <c r="AC87" s="42"/>
    </row>
    <row r="88" spans="2:29">
      <c r="AC88" s="39"/>
    </row>
    <row r="89" spans="2:29">
      <c r="B89" s="40" t="s">
        <v>105</v>
      </c>
      <c r="C89" s="35"/>
      <c r="D89" s="35"/>
      <c r="AC89" s="39"/>
    </row>
    <row r="90" spans="2:29">
      <c r="B90">
        <v>1</v>
      </c>
      <c r="AC90" s="39"/>
    </row>
    <row r="91" spans="2:29">
      <c r="AC91" s="39"/>
    </row>
    <row r="92" spans="2:29">
      <c r="B92" s="40" t="s">
        <v>106</v>
      </c>
      <c r="C92" s="35"/>
      <c r="D92" s="35"/>
      <c r="AC92" s="39"/>
    </row>
    <row r="93" spans="2:29">
      <c r="B93">
        <v>7</v>
      </c>
      <c r="AC93" s="39"/>
    </row>
    <row r="94" spans="2:29">
      <c r="B94" s="6"/>
      <c r="C94" s="6"/>
      <c r="D94" s="6"/>
      <c r="E94" s="6"/>
      <c r="F94" s="6"/>
      <c r="G94" s="6"/>
      <c r="H94" s="6"/>
      <c r="I94" s="6"/>
      <c r="J94" s="6"/>
      <c r="K94" s="6"/>
      <c r="L94" s="6"/>
      <c r="M94" s="6"/>
      <c r="N94" s="6"/>
      <c r="O94" s="6"/>
      <c r="P94" s="6"/>
      <c r="Q94" s="7"/>
      <c r="R94" s="6"/>
      <c r="S94" s="6"/>
      <c r="T94" s="6"/>
      <c r="U94" s="6"/>
      <c r="V94" s="6"/>
      <c r="W94" s="6"/>
      <c r="X94" s="6"/>
      <c r="Y94" s="6"/>
      <c r="Z94" s="6"/>
      <c r="AA94" s="6"/>
      <c r="AB94" s="6"/>
      <c r="AC94" s="38"/>
    </row>
    <row r="95" spans="2:29">
      <c r="AC95" s="39"/>
    </row>
    <row r="96" spans="2:29">
      <c r="B96" s="40" t="s">
        <v>1141</v>
      </c>
      <c r="C96" s="35"/>
      <c r="D96" s="35"/>
      <c r="E96" s="35"/>
      <c r="AC96" s="39"/>
    </row>
    <row r="97" spans="2:29">
      <c r="AC97" s="39"/>
    </row>
    <row r="98" spans="2:29">
      <c r="AC98" s="39"/>
    </row>
    <row r="99" spans="2:29">
      <c r="B99" s="40" t="s">
        <v>108</v>
      </c>
      <c r="C99" s="35"/>
      <c r="G99" s="40" t="s">
        <v>109</v>
      </c>
      <c r="H99" s="35"/>
      <c r="L99" s="40" t="s">
        <v>110</v>
      </c>
      <c r="M99" s="35"/>
      <c r="Q99" s="40" t="s">
        <v>111</v>
      </c>
      <c r="R99" s="35"/>
      <c r="U99" s="40" t="s">
        <v>112</v>
      </c>
      <c r="V99" s="35"/>
      <c r="Z99" s="40" t="s">
        <v>113</v>
      </c>
      <c r="AA99" s="35"/>
      <c r="AC99" s="39"/>
    </row>
    <row r="100" spans="2:29">
      <c r="B100">
        <v>7</v>
      </c>
      <c r="G100">
        <v>7</v>
      </c>
      <c r="L100">
        <v>7</v>
      </c>
      <c r="Q100">
        <v>7</v>
      </c>
      <c r="R100" s="3"/>
      <c r="U100">
        <v>7</v>
      </c>
      <c r="Z100">
        <v>7</v>
      </c>
      <c r="AC100" s="39"/>
    </row>
    <row r="101" spans="2:29">
      <c r="Q101"/>
      <c r="AC101" s="39"/>
    </row>
    <row r="102" spans="2:29">
      <c r="B102" s="40" t="s">
        <v>114</v>
      </c>
      <c r="C102" s="35"/>
      <c r="G102" s="40" t="s">
        <v>115</v>
      </c>
      <c r="H102" s="35"/>
      <c r="L102" s="40" t="s">
        <v>116</v>
      </c>
      <c r="M102" s="35"/>
      <c r="N102" s="35"/>
      <c r="Q102" s="40" t="s">
        <v>117</v>
      </c>
      <c r="R102" s="35"/>
      <c r="U102" s="40" t="s">
        <v>118</v>
      </c>
      <c r="V102" s="35"/>
      <c r="W102" s="35"/>
      <c r="Z102" s="40" t="s">
        <v>119</v>
      </c>
      <c r="AA102" s="35"/>
      <c r="AB102" s="35"/>
      <c r="AC102" s="39"/>
    </row>
    <row r="103" spans="2:29">
      <c r="B103">
        <v>7</v>
      </c>
      <c r="G103">
        <v>7</v>
      </c>
      <c r="L103">
        <v>7</v>
      </c>
      <c r="Q103">
        <v>7</v>
      </c>
      <c r="U103">
        <v>7</v>
      </c>
      <c r="Z103">
        <v>7</v>
      </c>
      <c r="AC103" s="39"/>
    </row>
  </sheetData>
  <mergeCells count="17">
    <mergeCell ref="Z69:AA69"/>
    <mergeCell ref="B9:V10"/>
    <mergeCell ref="R20:AC21"/>
    <mergeCell ref="B54:O56"/>
    <mergeCell ref="Z72:AA72"/>
    <mergeCell ref="B13:AD13"/>
    <mergeCell ref="B62:C62"/>
    <mergeCell ref="B69:C69"/>
    <mergeCell ref="G69:H69"/>
    <mergeCell ref="L69:M69"/>
    <mergeCell ref="Q69:R69"/>
    <mergeCell ref="B72:C72"/>
    <mergeCell ref="G72:H72"/>
    <mergeCell ref="L72:M72"/>
    <mergeCell ref="Q72:R72"/>
    <mergeCell ref="U72:V72"/>
    <mergeCell ref="U69:V69"/>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49"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D85"/>
  <sheetViews>
    <sheetView topLeftCell="A10" zoomScaleNormal="100" workbookViewId="0">
      <selection activeCell="C34" sqref="C34"/>
    </sheetView>
  </sheetViews>
  <sheetFormatPr baseColWidth="10" defaultColWidth="3.7109375" defaultRowHeight="15"/>
  <cols>
    <col min="2" max="2" width="5.28515625" customWidth="1"/>
    <col min="7" max="7" width="5" bestFit="1" customWidth="1"/>
    <col min="11" max="11" width="5" bestFit="1" customWidth="1"/>
    <col min="15" max="15" width="5" style="3" bestFit="1" customWidth="1"/>
    <col min="19" max="19" width="5" bestFit="1" customWidth="1"/>
    <col min="23" max="23" width="6" bestFit="1" customWidth="1"/>
    <col min="26" max="26" width="14.7109375" style="1" customWidth="1"/>
  </cols>
  <sheetData>
    <row r="1" spans="1:27">
      <c r="O1"/>
    </row>
    <row r="2" spans="1:27" ht="18.75">
      <c r="B2" s="2" t="s">
        <v>0</v>
      </c>
    </row>
    <row r="3" spans="1:27" ht="15.75">
      <c r="B3" s="4" t="s">
        <v>1158</v>
      </c>
    </row>
    <row r="4" spans="1:27">
      <c r="B4" s="5" t="s">
        <v>315</v>
      </c>
    </row>
    <row r="6" spans="1:27">
      <c r="A6" s="6"/>
      <c r="B6" s="6"/>
      <c r="C6" s="6"/>
      <c r="D6" s="6"/>
      <c r="E6" s="6"/>
      <c r="F6" s="6"/>
      <c r="G6" s="6"/>
      <c r="H6" s="6"/>
      <c r="I6" s="6"/>
      <c r="J6" s="6"/>
      <c r="K6" s="6"/>
      <c r="L6" s="6"/>
      <c r="M6" s="6"/>
      <c r="N6" s="6"/>
      <c r="O6" s="7"/>
      <c r="P6" s="6"/>
      <c r="Q6" s="6"/>
      <c r="R6" s="6"/>
      <c r="S6" s="6"/>
      <c r="T6" s="6"/>
      <c r="U6" s="6"/>
      <c r="V6" s="6"/>
      <c r="W6" s="6"/>
      <c r="X6" s="6"/>
      <c r="Y6" s="6"/>
      <c r="Z6" s="8"/>
      <c r="AA6" s="6"/>
    </row>
    <row r="7" spans="1:27">
      <c r="A7" s="9"/>
      <c r="B7" s="9"/>
      <c r="C7" s="9"/>
      <c r="D7" s="9"/>
      <c r="E7" s="9"/>
      <c r="F7" s="9"/>
      <c r="G7" s="9"/>
      <c r="H7" s="9"/>
      <c r="I7" s="9"/>
      <c r="J7" s="9"/>
      <c r="K7" s="9"/>
      <c r="L7" s="9"/>
      <c r="M7" s="9"/>
      <c r="N7" s="9"/>
      <c r="O7" s="10"/>
      <c r="P7" s="9"/>
      <c r="Q7" s="9"/>
      <c r="R7" s="9"/>
      <c r="S7" s="9"/>
      <c r="T7" s="9"/>
      <c r="U7" s="9"/>
      <c r="V7" s="9"/>
      <c r="W7" s="9"/>
      <c r="X7" s="9"/>
      <c r="Y7" s="9"/>
      <c r="Z7" s="11"/>
      <c r="AA7" s="9"/>
    </row>
    <row r="8" spans="1:27">
      <c r="B8" s="12" t="s">
        <v>2</v>
      </c>
      <c r="C8" s="13"/>
      <c r="D8" s="14"/>
      <c r="E8" s="14"/>
      <c r="F8" s="15"/>
      <c r="G8" s="15"/>
      <c r="H8" s="15"/>
      <c r="I8" s="15"/>
      <c r="J8" s="15"/>
      <c r="K8" s="15"/>
      <c r="L8" s="15"/>
      <c r="M8" s="15"/>
      <c r="N8" s="15"/>
      <c r="O8" s="14"/>
      <c r="P8" s="15"/>
      <c r="Q8" s="15"/>
      <c r="R8" s="15"/>
      <c r="S8" s="15"/>
      <c r="T8" s="15"/>
      <c r="U8" s="15"/>
      <c r="V8" s="15"/>
      <c r="W8" s="15"/>
      <c r="X8" s="15"/>
      <c r="Y8" s="9"/>
      <c r="Z8" s="16" t="s">
        <v>3</v>
      </c>
      <c r="AA8" s="17"/>
    </row>
    <row r="9" spans="1:27" ht="15.75">
      <c r="B9" s="18" t="s">
        <v>185</v>
      </c>
      <c r="C9" s="18"/>
      <c r="D9" s="18"/>
      <c r="E9" s="18"/>
      <c r="F9" s="18"/>
      <c r="G9" s="18"/>
      <c r="H9" s="18"/>
      <c r="I9" s="18"/>
      <c r="J9" s="18"/>
      <c r="K9" s="18"/>
      <c r="L9" s="18"/>
      <c r="M9" s="18"/>
      <c r="N9" s="18"/>
      <c r="O9" s="19"/>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4"/>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4"/>
      <c r="P11" s="15"/>
      <c r="Q11" s="15"/>
      <c r="R11" s="15"/>
      <c r="S11" s="15"/>
      <c r="T11" s="15"/>
      <c r="U11" s="15"/>
      <c r="V11" s="15"/>
      <c r="W11" s="15"/>
      <c r="X11" s="15"/>
      <c r="Y11" s="9"/>
      <c r="Z11" s="11"/>
      <c r="AA11" s="9"/>
    </row>
    <row r="12" spans="1:27" ht="15.75" customHeight="1">
      <c r="B12" s="335" t="s">
        <v>184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ht="32.2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row>
    <row r="14" spans="1:27">
      <c r="B14" s="12" t="s">
        <v>5</v>
      </c>
      <c r="C14" s="13"/>
      <c r="D14" s="13"/>
      <c r="E14" s="15"/>
      <c r="F14" s="15"/>
      <c r="G14" s="15"/>
      <c r="H14" s="15"/>
      <c r="I14" s="15"/>
      <c r="J14" s="15"/>
      <c r="K14" s="15"/>
      <c r="L14" s="15"/>
      <c r="M14" s="15"/>
      <c r="N14" s="15"/>
      <c r="O14" s="14"/>
      <c r="P14" s="15"/>
      <c r="Q14" s="15"/>
      <c r="R14" s="15"/>
      <c r="S14" s="15"/>
      <c r="T14" s="15"/>
      <c r="U14" s="15"/>
      <c r="V14" s="15"/>
      <c r="W14" s="15"/>
      <c r="X14" s="15"/>
      <c r="Y14" s="9"/>
      <c r="Z14" s="11"/>
      <c r="AA14" s="9"/>
    </row>
    <row r="15" spans="1:27" ht="16.5" customHeight="1">
      <c r="B15" s="334" t="s">
        <v>183</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9"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9"/>
      <c r="Z17" s="11"/>
      <c r="AA17" s="9"/>
    </row>
    <row r="18" spans="1:27">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9"/>
      <c r="Z18" s="11"/>
      <c r="AA18" s="9"/>
    </row>
    <row r="19" spans="1:27" ht="15.75">
      <c r="B19" s="67" t="s">
        <v>120</v>
      </c>
      <c r="C19" s="18"/>
      <c r="D19" s="18"/>
      <c r="E19" s="18"/>
      <c r="F19" s="18"/>
      <c r="G19" s="18"/>
      <c r="H19" s="18"/>
      <c r="I19" s="18"/>
      <c r="J19" s="18"/>
      <c r="K19" s="18"/>
      <c r="L19" s="18"/>
      <c r="M19" s="18"/>
      <c r="N19" s="18"/>
      <c r="O19" s="19"/>
      <c r="P19" t="s">
        <v>364</v>
      </c>
      <c r="Q19" s="18"/>
      <c r="R19" s="15"/>
      <c r="S19" s="15"/>
      <c r="T19" s="15"/>
      <c r="U19" s="15"/>
      <c r="V19" s="15"/>
      <c r="W19" s="15"/>
      <c r="X19" s="15"/>
      <c r="Y19" s="9"/>
      <c r="Z19" s="11"/>
      <c r="AA19" s="9"/>
    </row>
    <row r="20" spans="1:27">
      <c r="B20" s="15"/>
      <c r="C20" s="15"/>
      <c r="D20" s="15"/>
      <c r="E20" s="15"/>
      <c r="F20" s="15"/>
      <c r="G20" s="15"/>
      <c r="H20" s="15"/>
      <c r="I20" s="15"/>
      <c r="J20" s="15"/>
      <c r="K20" s="15"/>
      <c r="L20" s="15"/>
      <c r="M20" s="15"/>
      <c r="N20" s="15"/>
      <c r="O20" s="14"/>
      <c r="P20" s="15"/>
      <c r="Q20" s="15"/>
      <c r="R20" s="15"/>
      <c r="S20" s="15"/>
      <c r="T20" s="15"/>
      <c r="U20" s="15"/>
      <c r="V20" s="15"/>
      <c r="W20" s="15"/>
      <c r="X20" s="15"/>
      <c r="Y20" s="9"/>
      <c r="Z20" s="11"/>
      <c r="AA20" s="9"/>
    </row>
    <row r="21" spans="1:27">
      <c r="B21" s="12" t="s">
        <v>8</v>
      </c>
      <c r="C21" s="13"/>
      <c r="D21" s="13"/>
      <c r="E21" s="13"/>
      <c r="F21" s="15"/>
      <c r="G21" s="15"/>
      <c r="H21" s="15"/>
      <c r="I21" s="15"/>
      <c r="J21" s="15"/>
      <c r="K21" s="15"/>
      <c r="L21" s="15"/>
      <c r="M21" s="15"/>
      <c r="N21" s="15"/>
      <c r="O21" s="14"/>
      <c r="P21" s="12" t="s">
        <v>9</v>
      </c>
      <c r="Q21" s="13"/>
      <c r="R21" s="13"/>
      <c r="S21" s="15"/>
      <c r="T21" s="15"/>
      <c r="U21" s="15"/>
      <c r="V21" s="15"/>
      <c r="W21" s="15"/>
      <c r="X21" s="15"/>
      <c r="Y21" s="9"/>
      <c r="Z21" s="11"/>
      <c r="AA21" s="9"/>
    </row>
    <row r="22" spans="1:27" ht="15.75">
      <c r="B22" t="s">
        <v>171</v>
      </c>
      <c r="C22" s="18"/>
      <c r="D22" s="18"/>
      <c r="E22" s="18"/>
      <c r="F22" s="18"/>
      <c r="G22" s="18"/>
      <c r="H22" s="18"/>
      <c r="I22" s="18"/>
      <c r="J22" s="18"/>
      <c r="K22" s="18"/>
      <c r="L22" s="18"/>
      <c r="M22" s="18"/>
      <c r="N22" s="18"/>
      <c r="O22" s="19"/>
      <c r="P22" t="s">
        <v>182</v>
      </c>
      <c r="Q22" s="18"/>
      <c r="R22" s="15"/>
      <c r="S22" s="15"/>
      <c r="T22" s="15"/>
      <c r="U22" s="15"/>
      <c r="V22" s="15"/>
      <c r="W22" s="15"/>
      <c r="X22" s="15"/>
      <c r="Y22" s="9"/>
      <c r="Z22" s="11"/>
      <c r="AA22" s="9"/>
    </row>
    <row r="23" spans="1:27">
      <c r="A23" s="6"/>
      <c r="B23" s="21"/>
      <c r="C23" s="21"/>
      <c r="D23" s="21"/>
      <c r="E23" s="21"/>
      <c r="F23" s="21"/>
      <c r="G23" s="21"/>
      <c r="H23" s="21"/>
      <c r="I23" s="21"/>
      <c r="J23" s="21"/>
      <c r="K23" s="21"/>
      <c r="L23" s="21"/>
      <c r="M23" s="21"/>
      <c r="N23" s="21"/>
      <c r="O23" s="22"/>
      <c r="P23" s="21"/>
      <c r="Q23" s="21"/>
      <c r="R23" s="21"/>
      <c r="S23" s="21"/>
      <c r="T23" s="21"/>
      <c r="U23" s="21"/>
      <c r="V23" s="21"/>
      <c r="W23" s="21"/>
      <c r="X23" s="21"/>
      <c r="Y23" s="6"/>
      <c r="Z23" s="8"/>
      <c r="AA23" s="6"/>
    </row>
    <row r="24" spans="1:27">
      <c r="A24" s="3"/>
      <c r="B24" s="3"/>
      <c r="C24" s="3"/>
      <c r="D24" s="3"/>
      <c r="E24" s="3"/>
      <c r="F24" s="3"/>
      <c r="G24" s="3"/>
      <c r="H24" s="3"/>
      <c r="I24" s="3"/>
      <c r="J24" s="3"/>
      <c r="K24" s="3"/>
      <c r="L24" s="3"/>
      <c r="M24" s="3"/>
      <c r="N24" s="3"/>
      <c r="P24" s="3"/>
      <c r="Q24" s="3"/>
      <c r="R24" s="3"/>
      <c r="S24" s="3"/>
      <c r="T24" s="3"/>
      <c r="U24" s="3"/>
      <c r="V24" s="3"/>
      <c r="W24" s="3"/>
      <c r="X24" s="3"/>
      <c r="Y24" s="3"/>
      <c r="Z24" s="23"/>
      <c r="AA24" s="3"/>
    </row>
    <row r="26" spans="1:27">
      <c r="B26" s="24">
        <v>211</v>
      </c>
      <c r="C26" s="24" t="s">
        <v>1234</v>
      </c>
      <c r="Z26" s="25">
        <v>9996</v>
      </c>
    </row>
    <row r="27" spans="1:27">
      <c r="B27" s="24">
        <v>294</v>
      </c>
      <c r="C27" s="24" t="s">
        <v>1370</v>
      </c>
      <c r="Z27" s="25">
        <v>4992</v>
      </c>
    </row>
    <row r="28" spans="1:27">
      <c r="B28" s="14">
        <v>318</v>
      </c>
      <c r="C28" s="14" t="s">
        <v>1251</v>
      </c>
      <c r="Z28" s="28">
        <v>4992</v>
      </c>
    </row>
    <row r="29" spans="1:27">
      <c r="B29" s="14">
        <v>372</v>
      </c>
      <c r="C29" s="14" t="s">
        <v>71</v>
      </c>
      <c r="Z29" s="28">
        <v>10000</v>
      </c>
    </row>
    <row r="30" spans="1:27">
      <c r="B30" s="14">
        <v>375</v>
      </c>
      <c r="C30" s="14" t="s">
        <v>1253</v>
      </c>
      <c r="Z30" s="28">
        <v>9996</v>
      </c>
    </row>
    <row r="31" spans="1:27">
      <c r="B31" s="14">
        <v>511</v>
      </c>
      <c r="C31" s="14" t="s">
        <v>813</v>
      </c>
      <c r="Z31" s="28">
        <v>24996</v>
      </c>
    </row>
    <row r="32" spans="1:27">
      <c r="B32" s="14">
        <v>515</v>
      </c>
      <c r="C32" s="14" t="s">
        <v>1277</v>
      </c>
      <c r="Z32" s="28">
        <v>24996</v>
      </c>
    </row>
    <row r="33" spans="2:30">
      <c r="B33" s="14">
        <v>519</v>
      </c>
      <c r="C33" s="14" t="s">
        <v>766</v>
      </c>
      <c r="Z33" s="28">
        <v>9996</v>
      </c>
    </row>
    <row r="34" spans="2:30">
      <c r="B34" s="14">
        <v>523</v>
      </c>
      <c r="C34" s="14" t="s">
        <v>1269</v>
      </c>
      <c r="Z34" s="28">
        <v>24996</v>
      </c>
    </row>
    <row r="35" spans="2:30">
      <c r="B35" s="14"/>
      <c r="C35" s="14"/>
      <c r="Z35" s="28"/>
    </row>
    <row r="36" spans="2:30">
      <c r="X36" s="35"/>
      <c r="Y36" s="36" t="s">
        <v>102</v>
      </c>
      <c r="Z36" s="37">
        <f>SUM(Z26:Z34)</f>
        <v>124960</v>
      </c>
    </row>
    <row r="39" spans="2:30" ht="14.25" customHeight="1"/>
    <row r="41" spans="2:30">
      <c r="B41" s="6"/>
      <c r="C41" s="6"/>
      <c r="D41" s="6"/>
      <c r="E41" s="6"/>
      <c r="F41" s="6"/>
      <c r="G41" s="6"/>
      <c r="H41" s="6"/>
      <c r="I41" s="6"/>
      <c r="J41" s="6"/>
      <c r="K41" s="6"/>
      <c r="L41" s="6"/>
      <c r="M41" s="6"/>
      <c r="N41" s="6"/>
      <c r="O41" s="7"/>
      <c r="P41" s="6"/>
      <c r="Q41" s="6"/>
      <c r="R41" s="6"/>
      <c r="S41" s="6"/>
      <c r="T41" s="6"/>
      <c r="U41" s="6"/>
      <c r="V41" s="6"/>
      <c r="W41" s="6"/>
      <c r="X41" s="6"/>
      <c r="Y41" s="6"/>
      <c r="Z41" s="38"/>
      <c r="AA41" s="6"/>
      <c r="AB41" s="9"/>
      <c r="AC41" s="9"/>
      <c r="AD41" s="9"/>
    </row>
    <row r="42" spans="2:30">
      <c r="B42" s="40" t="s">
        <v>103</v>
      </c>
      <c r="C42" s="35"/>
      <c r="D42" s="35"/>
      <c r="P42" s="40" t="s">
        <v>104</v>
      </c>
      <c r="Q42" s="35"/>
      <c r="R42" s="35"/>
      <c r="Z42" s="39"/>
    </row>
    <row r="43" spans="2:30" ht="29.25" customHeight="1">
      <c r="B43" s="341" t="s">
        <v>365</v>
      </c>
      <c r="C43" s="341"/>
      <c r="D43" s="341"/>
      <c r="E43" s="341"/>
      <c r="F43" s="341"/>
      <c r="G43" s="341"/>
      <c r="H43" s="341"/>
      <c r="I43" s="341"/>
      <c r="J43" s="341"/>
      <c r="K43" s="341"/>
      <c r="L43" s="341"/>
      <c r="M43" s="341"/>
      <c r="N43" s="341"/>
      <c r="P43" s="337" t="s">
        <v>366</v>
      </c>
      <c r="Q43" s="337"/>
      <c r="R43" s="337"/>
      <c r="S43" s="337"/>
      <c r="T43" s="337"/>
      <c r="U43" s="337"/>
      <c r="V43" s="337"/>
      <c r="W43" s="337"/>
      <c r="X43" s="337"/>
      <c r="Y43" s="337"/>
      <c r="Z43" s="337"/>
      <c r="AA43" s="337"/>
    </row>
    <row r="44" spans="2:30">
      <c r="B44" s="341"/>
      <c r="C44" s="341"/>
      <c r="D44" s="341"/>
      <c r="E44" s="341"/>
      <c r="F44" s="341"/>
      <c r="G44" s="341"/>
      <c r="H44" s="341"/>
      <c r="I44" s="341"/>
      <c r="J44" s="341"/>
      <c r="K44" s="341"/>
      <c r="L44" s="341"/>
      <c r="M44" s="341"/>
      <c r="N44" s="341"/>
      <c r="Z44" s="39"/>
    </row>
    <row r="45" spans="2:30">
      <c r="Z45" s="39"/>
    </row>
    <row r="46" spans="2:30">
      <c r="B46" s="40" t="s">
        <v>105</v>
      </c>
      <c r="C46" s="35"/>
      <c r="D46" s="35"/>
      <c r="Z46" s="39"/>
    </row>
    <row r="47" spans="2:30">
      <c r="B47">
        <v>0</v>
      </c>
      <c r="Z47" s="66"/>
    </row>
    <row r="48" spans="2:30">
      <c r="Z48" s="66"/>
    </row>
    <row r="49" spans="1:30">
      <c r="B49" s="40" t="s">
        <v>106</v>
      </c>
      <c r="C49" s="35"/>
      <c r="D49" s="35"/>
      <c r="Z49" s="66"/>
    </row>
    <row r="50" spans="1:30">
      <c r="B50">
        <f>B57+G57+K57+O57+S57+W57+B60+G60+K60+O60+S60+W60</f>
        <v>600</v>
      </c>
      <c r="Z50" s="39"/>
    </row>
    <row r="51" spans="1:30">
      <c r="B51" s="6"/>
      <c r="C51" s="6"/>
      <c r="D51" s="6"/>
      <c r="E51" s="6"/>
      <c r="F51" s="6"/>
      <c r="G51" s="6"/>
      <c r="H51" s="6"/>
      <c r="I51" s="6"/>
      <c r="J51" s="6"/>
      <c r="K51" s="6"/>
      <c r="L51" s="6"/>
      <c r="M51" s="6"/>
      <c r="N51" s="6"/>
      <c r="O51" s="7"/>
      <c r="P51" s="6"/>
      <c r="Q51" s="6"/>
      <c r="R51" s="6"/>
      <c r="S51" s="6"/>
      <c r="T51" s="6"/>
      <c r="U51" s="6"/>
      <c r="V51" s="6"/>
      <c r="W51" s="6"/>
      <c r="X51" s="6"/>
      <c r="Y51" s="6"/>
      <c r="Z51" s="38"/>
    </row>
    <row r="52" spans="1:30">
      <c r="Z52" s="39"/>
    </row>
    <row r="53" spans="1:30">
      <c r="B53" s="40" t="s">
        <v>1141</v>
      </c>
      <c r="C53" s="35"/>
      <c r="D53" s="35"/>
      <c r="E53" s="35"/>
      <c r="Z53" s="39"/>
    </row>
    <row r="54" spans="1:30">
      <c r="Z54" s="39"/>
    </row>
    <row r="55" spans="1:30">
      <c r="Z55" s="39"/>
    </row>
    <row r="56" spans="1:30">
      <c r="B56" s="40" t="s">
        <v>108</v>
      </c>
      <c r="C56" s="35"/>
      <c r="G56" s="40" t="s">
        <v>109</v>
      </c>
      <c r="H56" s="35"/>
      <c r="K56" s="40" t="s">
        <v>110</v>
      </c>
      <c r="L56" s="35"/>
      <c r="O56" s="40" t="s">
        <v>111</v>
      </c>
      <c r="P56" s="35"/>
      <c r="S56" s="40" t="s">
        <v>112</v>
      </c>
      <c r="T56" s="35"/>
      <c r="W56" s="40" t="s">
        <v>113</v>
      </c>
      <c r="X56" s="35"/>
      <c r="Z56" s="39"/>
    </row>
    <row r="57" spans="1:30">
      <c r="B57">
        <v>50</v>
      </c>
      <c r="G57">
        <v>50</v>
      </c>
      <c r="K57">
        <v>50</v>
      </c>
      <c r="O57">
        <v>50</v>
      </c>
      <c r="P57" s="3"/>
      <c r="S57">
        <v>50</v>
      </c>
      <c r="W57">
        <v>50</v>
      </c>
      <c r="Z57" s="39"/>
    </row>
    <row r="58" spans="1:30">
      <c r="O58"/>
      <c r="Z58" s="39"/>
    </row>
    <row r="59" spans="1:30">
      <c r="B59" s="40" t="s">
        <v>114</v>
      </c>
      <c r="C59" s="35"/>
      <c r="G59" s="40" t="s">
        <v>115</v>
      </c>
      <c r="H59" s="35"/>
      <c r="K59" s="40" t="s">
        <v>116</v>
      </c>
      <c r="L59" s="35"/>
      <c r="M59" s="35"/>
      <c r="O59" s="40" t="s">
        <v>117</v>
      </c>
      <c r="P59" s="35"/>
      <c r="S59" s="40" t="s">
        <v>118</v>
      </c>
      <c r="T59" s="35"/>
      <c r="U59" s="35"/>
      <c r="W59" s="40" t="s">
        <v>119</v>
      </c>
      <c r="X59" s="35"/>
      <c r="Y59" s="35"/>
      <c r="Z59" s="39"/>
    </row>
    <row r="60" spans="1:30">
      <c r="B60">
        <v>50</v>
      </c>
      <c r="G60">
        <v>50</v>
      </c>
      <c r="K60">
        <v>50</v>
      </c>
      <c r="O60">
        <v>50</v>
      </c>
      <c r="S60">
        <v>50</v>
      </c>
      <c r="W60">
        <v>50</v>
      </c>
      <c r="Z60" s="39"/>
    </row>
    <row r="61" spans="1:30">
      <c r="B61" s="9"/>
      <c r="C61" s="9"/>
      <c r="D61" s="9"/>
      <c r="E61" s="9"/>
      <c r="F61" s="9"/>
      <c r="G61" s="9"/>
      <c r="H61" s="9"/>
      <c r="I61" s="9"/>
      <c r="J61" s="9"/>
      <c r="K61" s="9"/>
      <c r="L61" s="9"/>
      <c r="M61" s="9"/>
      <c r="N61" s="9"/>
      <c r="O61" s="10"/>
      <c r="P61" s="9"/>
      <c r="Q61" s="9"/>
      <c r="R61" s="9"/>
      <c r="S61" s="9"/>
      <c r="T61" s="9"/>
      <c r="U61" s="9"/>
      <c r="V61" s="9"/>
      <c r="W61" s="9"/>
      <c r="X61" s="9"/>
      <c r="Y61" s="9"/>
      <c r="Z61" s="49"/>
      <c r="AA61" s="9"/>
    </row>
    <row r="62" spans="1:30">
      <c r="B62" s="9"/>
      <c r="C62" s="9"/>
      <c r="D62" s="9"/>
      <c r="E62" s="9"/>
      <c r="F62" s="9"/>
      <c r="G62" s="9"/>
      <c r="H62" s="9"/>
      <c r="I62" s="9"/>
      <c r="J62" s="9"/>
      <c r="K62" s="9"/>
      <c r="L62" s="9"/>
      <c r="M62" s="9"/>
      <c r="N62" s="9"/>
      <c r="O62" s="10"/>
      <c r="P62" s="9"/>
      <c r="Q62" s="9"/>
      <c r="R62" s="9"/>
      <c r="S62" s="9"/>
      <c r="T62" s="9"/>
      <c r="U62" s="9"/>
      <c r="V62" s="9"/>
      <c r="W62" s="9"/>
      <c r="X62" s="9"/>
      <c r="Y62" s="9"/>
      <c r="Z62" s="49"/>
      <c r="AA62" s="9"/>
    </row>
    <row r="63" spans="1:30" s="6" customFormat="1">
      <c r="A63" s="9"/>
      <c r="B63" s="9"/>
      <c r="C63" s="9"/>
      <c r="D63" s="9"/>
      <c r="E63" s="9"/>
      <c r="F63" s="9"/>
      <c r="G63" s="9"/>
      <c r="H63" s="9"/>
      <c r="I63" s="9"/>
      <c r="J63" s="9"/>
      <c r="K63" s="9"/>
      <c r="L63" s="9"/>
      <c r="M63" s="9"/>
      <c r="N63" s="9"/>
      <c r="O63" s="10"/>
      <c r="P63" s="9"/>
      <c r="Q63" s="9"/>
      <c r="R63" s="9"/>
      <c r="S63" s="9"/>
      <c r="T63" s="9"/>
      <c r="U63" s="9"/>
      <c r="V63" s="9"/>
      <c r="W63" s="9"/>
      <c r="X63" s="9"/>
      <c r="Y63" s="9"/>
      <c r="Z63" s="49"/>
      <c r="AA63" s="9"/>
      <c r="AB63" s="9"/>
      <c r="AC63" s="9"/>
      <c r="AD63" s="9"/>
    </row>
    <row r="64" spans="1:30" s="9" customFormat="1">
      <c r="O64" s="10"/>
      <c r="Z64" s="49"/>
    </row>
    <row r="65" spans="2:27" s="9" customFormat="1">
      <c r="O65" s="10"/>
      <c r="Z65" s="49"/>
    </row>
    <row r="66" spans="2:27">
      <c r="Q66" s="3"/>
      <c r="R66" s="3"/>
      <c r="Z66" s="39"/>
    </row>
    <row r="67" spans="2:27">
      <c r="B67" s="40" t="s">
        <v>103</v>
      </c>
      <c r="C67" s="35"/>
      <c r="D67" s="35"/>
      <c r="P67" s="40" t="s">
        <v>104</v>
      </c>
      <c r="Q67" s="35"/>
      <c r="R67" s="35"/>
      <c r="Z67" s="39"/>
    </row>
    <row r="68" spans="2:27">
      <c r="B68" s="341" t="s">
        <v>367</v>
      </c>
      <c r="C68" s="341"/>
      <c r="D68" s="341"/>
      <c r="E68" s="341"/>
      <c r="F68" s="341"/>
      <c r="G68" s="341"/>
      <c r="H68" s="341"/>
      <c r="I68" s="341"/>
      <c r="J68" s="341"/>
      <c r="K68" s="341"/>
      <c r="L68" s="341"/>
      <c r="M68" s="341"/>
      <c r="N68" s="341"/>
      <c r="P68" s="337" t="s">
        <v>368</v>
      </c>
      <c r="Q68" s="337"/>
      <c r="R68" s="337"/>
      <c r="S68" s="337"/>
      <c r="T68" s="337"/>
      <c r="U68" s="337"/>
      <c r="V68" s="337"/>
      <c r="W68" s="337"/>
      <c r="X68" s="337"/>
      <c r="Y68" s="337"/>
      <c r="Z68" s="337"/>
      <c r="AA68" s="337"/>
    </row>
    <row r="69" spans="2:27">
      <c r="B69" s="341"/>
      <c r="C69" s="341"/>
      <c r="D69" s="341"/>
      <c r="E69" s="341"/>
      <c r="F69" s="341"/>
      <c r="G69" s="341"/>
      <c r="H69" s="341"/>
      <c r="I69" s="341"/>
      <c r="J69" s="341"/>
      <c r="K69" s="341"/>
      <c r="L69" s="341"/>
      <c r="M69" s="341"/>
      <c r="N69" s="341"/>
      <c r="Z69" s="39"/>
    </row>
    <row r="70" spans="2:27">
      <c r="Z70" s="39"/>
    </row>
    <row r="71" spans="2:27">
      <c r="B71" s="40" t="s">
        <v>105</v>
      </c>
      <c r="C71" s="35"/>
      <c r="D71" s="35"/>
      <c r="Z71" s="39"/>
    </row>
    <row r="72" spans="2:27">
      <c r="B72" s="266">
        <v>0.8</v>
      </c>
      <c r="Z72" s="66"/>
    </row>
    <row r="73" spans="2:27">
      <c r="Z73" s="66"/>
    </row>
    <row r="74" spans="2:27">
      <c r="B74" s="40" t="s">
        <v>106</v>
      </c>
      <c r="C74" s="35"/>
      <c r="D74" s="35"/>
      <c r="Z74" s="66"/>
    </row>
    <row r="75" spans="2:27">
      <c r="B75" s="266">
        <v>1</v>
      </c>
      <c r="Z75" s="39"/>
    </row>
    <row r="76" spans="2:27">
      <c r="B76" s="6"/>
      <c r="C76" s="6"/>
      <c r="D76" s="6"/>
      <c r="E76" s="6"/>
      <c r="F76" s="6"/>
      <c r="G76" s="6"/>
      <c r="H76" s="6"/>
      <c r="I76" s="6"/>
      <c r="J76" s="6"/>
      <c r="K76" s="6"/>
      <c r="L76" s="6"/>
      <c r="M76" s="6"/>
      <c r="N76" s="6"/>
      <c r="O76" s="7"/>
      <c r="P76" s="6"/>
      <c r="Q76" s="6"/>
      <c r="R76" s="6"/>
      <c r="S76" s="6"/>
      <c r="T76" s="6"/>
      <c r="U76" s="6"/>
      <c r="V76" s="6"/>
      <c r="W76" s="6"/>
      <c r="X76" s="6"/>
      <c r="Y76" s="6"/>
      <c r="Z76" s="38"/>
    </row>
    <row r="77" spans="2:27">
      <c r="Z77" s="39"/>
    </row>
    <row r="78" spans="2:27">
      <c r="B78" s="40" t="s">
        <v>1141</v>
      </c>
      <c r="C78" s="35"/>
      <c r="D78" s="35"/>
      <c r="E78" s="35"/>
      <c r="Z78" s="39"/>
    </row>
    <row r="79" spans="2:27">
      <c r="Z79" s="39"/>
    </row>
    <row r="80" spans="2:27">
      <c r="Z80" s="39"/>
    </row>
    <row r="81" spans="2:26">
      <c r="B81" s="40" t="s">
        <v>108</v>
      </c>
      <c r="C81" s="35"/>
      <c r="G81" s="40" t="s">
        <v>109</v>
      </c>
      <c r="H81" s="35"/>
      <c r="K81" s="40" t="s">
        <v>110</v>
      </c>
      <c r="L81" s="35"/>
      <c r="O81" s="40" t="s">
        <v>111</v>
      </c>
      <c r="P81" s="35"/>
      <c r="S81" s="40" t="s">
        <v>112</v>
      </c>
      <c r="T81" s="35"/>
      <c r="W81" s="40" t="s">
        <v>113</v>
      </c>
      <c r="X81" s="35"/>
      <c r="Z81" s="39"/>
    </row>
    <row r="82" spans="2:26">
      <c r="B82" s="266">
        <v>0.8</v>
      </c>
      <c r="G82" s="266">
        <v>0.82</v>
      </c>
      <c r="K82" s="266">
        <v>0.84</v>
      </c>
      <c r="O82" s="266">
        <v>0.85</v>
      </c>
      <c r="P82" s="3"/>
      <c r="S82" s="266">
        <v>0.87</v>
      </c>
      <c r="W82" s="266">
        <v>0.89</v>
      </c>
      <c r="Z82" s="39"/>
    </row>
    <row r="83" spans="2:26">
      <c r="O83"/>
      <c r="Z83" s="39"/>
    </row>
    <row r="84" spans="2:26">
      <c r="B84" s="40" t="s">
        <v>114</v>
      </c>
      <c r="C84" s="35"/>
      <c r="G84" s="40" t="s">
        <v>115</v>
      </c>
      <c r="H84" s="35"/>
      <c r="K84" s="40" t="s">
        <v>116</v>
      </c>
      <c r="L84" s="35"/>
      <c r="M84" s="35"/>
      <c r="O84" s="40" t="s">
        <v>117</v>
      </c>
      <c r="P84" s="35"/>
      <c r="S84" s="40" t="s">
        <v>118</v>
      </c>
      <c r="T84" s="35"/>
      <c r="U84" s="35"/>
      <c r="W84" s="40" t="s">
        <v>119</v>
      </c>
      <c r="X84" s="35"/>
      <c r="Y84" s="35"/>
      <c r="Z84" s="39"/>
    </row>
    <row r="85" spans="2:26">
      <c r="B85" s="266">
        <v>0.91</v>
      </c>
      <c r="G85" s="266">
        <v>0.93</v>
      </c>
      <c r="K85" s="266">
        <v>0.95</v>
      </c>
      <c r="O85" s="266">
        <v>0.96</v>
      </c>
      <c r="S85" s="266">
        <v>0.98</v>
      </c>
      <c r="W85" s="266">
        <v>1</v>
      </c>
      <c r="Z85" s="39"/>
    </row>
  </sheetData>
  <mergeCells count="6">
    <mergeCell ref="B15:AA16"/>
    <mergeCell ref="P43:AA43"/>
    <mergeCell ref="B12:AA13"/>
    <mergeCell ref="B43:N44"/>
    <mergeCell ref="B68:N69"/>
    <mergeCell ref="P68:AA68"/>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65"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C62"/>
  <sheetViews>
    <sheetView topLeftCell="A7" zoomScaleNormal="100" workbookViewId="0">
      <selection activeCell="C28" sqref="C28"/>
    </sheetView>
  </sheetViews>
  <sheetFormatPr baseColWidth="10" defaultColWidth="3.28515625" defaultRowHeight="12.75"/>
  <cols>
    <col min="1" max="1" width="3.28515625" style="113"/>
    <col min="2" max="2" width="5" style="113" bestFit="1" customWidth="1"/>
    <col min="3" max="6" width="3.28515625" style="113"/>
    <col min="7" max="7" width="3.85546875" style="113" bestFit="1" customWidth="1"/>
    <col min="8" max="11" width="3.28515625" style="113"/>
    <col min="12" max="12" width="3.85546875" style="113" bestFit="1" customWidth="1"/>
    <col min="13" max="15" width="3.28515625" style="113"/>
    <col min="16" max="16" width="3.85546875" style="115" bestFit="1" customWidth="1"/>
    <col min="17" max="19" width="3.28515625" style="113"/>
    <col min="20" max="20" width="3.85546875" style="113" bestFit="1" customWidth="1"/>
    <col min="21" max="24" width="3.28515625" style="113"/>
    <col min="25" max="25" width="3.85546875" style="113" bestFit="1" customWidth="1"/>
    <col min="26" max="27" width="3.28515625" style="113"/>
    <col min="28" max="28" width="12.85546875" style="114" customWidth="1"/>
    <col min="29" max="16384" width="3.28515625" style="113"/>
  </cols>
  <sheetData>
    <row r="1" spans="1:29">
      <c r="P1" s="113"/>
    </row>
    <row r="2" spans="1:29" ht="18.75">
      <c r="B2" s="154" t="s">
        <v>0</v>
      </c>
    </row>
    <row r="3" spans="1:29" ht="15.75">
      <c r="B3" s="153" t="s">
        <v>983</v>
      </c>
    </row>
    <row r="4" spans="1:29">
      <c r="B4" s="152" t="s">
        <v>315</v>
      </c>
    </row>
    <row r="6" spans="1:29">
      <c r="A6" s="120"/>
      <c r="B6" s="120"/>
      <c r="C6" s="120"/>
      <c r="D6" s="120"/>
      <c r="E6" s="120"/>
      <c r="F6" s="120"/>
      <c r="G6" s="120"/>
      <c r="H6" s="120"/>
      <c r="I6" s="120"/>
      <c r="J6" s="120"/>
      <c r="K6" s="120"/>
      <c r="L6" s="120"/>
      <c r="M6" s="120"/>
      <c r="N6" s="120"/>
      <c r="O6" s="120"/>
      <c r="P6" s="121"/>
      <c r="Q6" s="120"/>
      <c r="R6" s="120"/>
      <c r="S6" s="120"/>
      <c r="T6" s="120"/>
      <c r="U6" s="120"/>
      <c r="V6" s="120"/>
      <c r="W6" s="120"/>
      <c r="X6" s="120"/>
      <c r="Y6" s="120"/>
      <c r="Z6" s="120"/>
      <c r="AA6" s="120"/>
      <c r="AB6" s="139"/>
      <c r="AC6" s="120"/>
    </row>
    <row r="7" spans="1:29">
      <c r="A7" s="127"/>
      <c r="B7" s="127"/>
      <c r="C7" s="127"/>
      <c r="D7" s="127"/>
      <c r="E7" s="127"/>
      <c r="F7" s="127"/>
      <c r="G7" s="127"/>
      <c r="H7" s="127"/>
      <c r="I7" s="127"/>
      <c r="J7" s="127"/>
      <c r="K7" s="127"/>
      <c r="L7" s="127"/>
      <c r="M7" s="127"/>
      <c r="N7" s="127"/>
      <c r="O7" s="127"/>
      <c r="P7" s="151"/>
      <c r="Q7" s="127"/>
      <c r="R7" s="127"/>
      <c r="S7" s="127"/>
      <c r="T7" s="127"/>
      <c r="U7" s="127"/>
      <c r="V7" s="127"/>
      <c r="W7" s="127"/>
      <c r="X7" s="127"/>
      <c r="Y7" s="127"/>
      <c r="Z7" s="127"/>
      <c r="AA7" s="127"/>
      <c r="AB7" s="142"/>
      <c r="AC7" s="127"/>
    </row>
    <row r="8" spans="1:29" ht="15">
      <c r="B8" s="147" t="s">
        <v>2</v>
      </c>
      <c r="C8" s="146"/>
      <c r="D8" s="123"/>
      <c r="E8" s="123"/>
      <c r="F8" s="143"/>
      <c r="G8" s="143"/>
      <c r="H8" s="143"/>
      <c r="I8" s="143"/>
      <c r="J8" s="143"/>
      <c r="K8" s="143"/>
      <c r="L8" s="143"/>
      <c r="M8" s="143"/>
      <c r="N8" s="143"/>
      <c r="O8" s="143"/>
      <c r="P8" s="123"/>
      <c r="Q8" s="143"/>
      <c r="R8" s="143"/>
      <c r="S8" s="143"/>
      <c r="T8" s="143"/>
      <c r="U8" s="143"/>
      <c r="V8" s="143"/>
      <c r="W8" s="143"/>
      <c r="X8" s="143"/>
      <c r="Y8" s="143"/>
      <c r="Z8" s="143"/>
      <c r="AA8" s="127"/>
      <c r="AB8" s="150" t="s">
        <v>3</v>
      </c>
      <c r="AC8" s="149"/>
    </row>
    <row r="9" spans="1:29" ht="15.75">
      <c r="B9" s="144" t="s">
        <v>984</v>
      </c>
      <c r="C9" s="144"/>
      <c r="D9" s="144"/>
      <c r="E9" s="144"/>
      <c r="F9" s="144"/>
      <c r="G9" s="144"/>
      <c r="H9" s="144"/>
      <c r="I9" s="144"/>
      <c r="J9" s="144"/>
      <c r="K9" s="144"/>
      <c r="L9" s="144"/>
      <c r="M9" s="144"/>
      <c r="N9" s="144"/>
      <c r="O9" s="144"/>
      <c r="P9" s="145"/>
      <c r="Q9" s="144"/>
      <c r="R9" s="144"/>
      <c r="S9" s="144"/>
      <c r="T9" s="144"/>
      <c r="U9" s="144"/>
      <c r="V9" s="144"/>
      <c r="W9" s="144"/>
      <c r="X9" s="144"/>
      <c r="Y9" s="144"/>
      <c r="Z9" s="144"/>
      <c r="AA9" s="144"/>
      <c r="AB9" s="148" t="s">
        <v>3</v>
      </c>
      <c r="AC9" s="144"/>
    </row>
    <row r="10" spans="1:29">
      <c r="B10" s="143"/>
      <c r="C10" s="143"/>
      <c r="D10" s="143"/>
      <c r="E10" s="143"/>
      <c r="F10" s="143"/>
      <c r="G10" s="143"/>
      <c r="H10" s="143"/>
      <c r="I10" s="143"/>
      <c r="J10" s="143"/>
      <c r="K10" s="143"/>
      <c r="L10" s="143"/>
      <c r="M10" s="143"/>
      <c r="N10" s="143"/>
      <c r="O10" s="143"/>
      <c r="P10" s="123"/>
      <c r="Q10" s="143"/>
      <c r="R10" s="143"/>
      <c r="S10" s="143"/>
      <c r="T10" s="143"/>
      <c r="U10" s="143"/>
      <c r="V10" s="143"/>
      <c r="W10" s="143"/>
      <c r="X10" s="143"/>
      <c r="Y10" s="143"/>
      <c r="Z10" s="143"/>
      <c r="AA10" s="127"/>
      <c r="AB10" s="142"/>
      <c r="AC10" s="127"/>
    </row>
    <row r="11" spans="1:29">
      <c r="B11" s="147" t="s">
        <v>1138</v>
      </c>
      <c r="C11" s="146"/>
      <c r="D11" s="146"/>
      <c r="E11" s="143"/>
      <c r="F11" s="143"/>
      <c r="G11" s="143"/>
      <c r="H11" s="143"/>
      <c r="I11" s="143"/>
      <c r="J11" s="143"/>
      <c r="K11" s="143"/>
      <c r="L11" s="143"/>
      <c r="M11" s="143"/>
      <c r="N11" s="143"/>
      <c r="O11" s="143"/>
      <c r="P11" s="123"/>
      <c r="Q11" s="143"/>
      <c r="R11" s="143"/>
      <c r="S11" s="143"/>
      <c r="T11" s="143"/>
      <c r="U11" s="143"/>
      <c r="V11" s="143"/>
      <c r="W11" s="143"/>
      <c r="X11" s="143"/>
      <c r="Y11" s="143"/>
      <c r="Z11" s="143"/>
      <c r="AA11" s="127"/>
      <c r="AB11" s="142"/>
      <c r="AC11" s="127"/>
    </row>
    <row r="12" spans="1:29" ht="29.25" customHeight="1">
      <c r="B12" s="355" t="s">
        <v>985</v>
      </c>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row>
    <row r="13" spans="1:29" ht="15.75">
      <c r="A13" s="191"/>
      <c r="B13" s="144"/>
      <c r="C13" s="144"/>
      <c r="D13" s="144"/>
      <c r="E13" s="144"/>
      <c r="F13" s="144"/>
      <c r="G13" s="144"/>
      <c r="H13" s="143"/>
      <c r="I13" s="143"/>
      <c r="J13" s="143"/>
      <c r="K13" s="143"/>
      <c r="L13" s="143"/>
      <c r="M13" s="143"/>
      <c r="N13" s="143"/>
      <c r="O13" s="143"/>
      <c r="P13" s="123"/>
      <c r="Q13" s="143"/>
      <c r="R13" s="143"/>
      <c r="S13" s="143"/>
      <c r="T13" s="143"/>
      <c r="U13" s="143"/>
      <c r="V13" s="143"/>
      <c r="W13" s="143"/>
      <c r="X13" s="143"/>
      <c r="Y13" s="143"/>
      <c r="Z13" s="143"/>
      <c r="AA13" s="127"/>
      <c r="AB13" s="142"/>
      <c r="AC13" s="127"/>
    </row>
    <row r="14" spans="1:29">
      <c r="B14" s="147" t="s">
        <v>5</v>
      </c>
      <c r="C14" s="146"/>
      <c r="D14" s="146"/>
      <c r="E14" s="143"/>
      <c r="F14" s="143"/>
      <c r="G14" s="143"/>
      <c r="H14" s="143"/>
      <c r="I14" s="143"/>
      <c r="J14" s="143"/>
      <c r="K14" s="143"/>
      <c r="L14" s="143"/>
      <c r="M14" s="143"/>
      <c r="N14" s="143"/>
      <c r="O14" s="143"/>
      <c r="P14" s="123"/>
      <c r="Q14" s="143"/>
      <c r="R14" s="143"/>
      <c r="S14" s="143"/>
      <c r="T14" s="143"/>
      <c r="U14" s="143"/>
      <c r="V14" s="143"/>
      <c r="W14" s="143"/>
      <c r="X14" s="143"/>
      <c r="Y14" s="143"/>
      <c r="Z14" s="143"/>
      <c r="AA14" s="127"/>
      <c r="AB14" s="142"/>
      <c r="AC14" s="127"/>
    </row>
    <row r="15" spans="1:29" ht="15" customHeight="1">
      <c r="B15" s="354" t="s">
        <v>1160</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row>
    <row r="16" spans="1:29" ht="15" customHeight="1">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row>
    <row r="17" spans="1:29" ht="15" customHeight="1">
      <c r="B17" s="143"/>
      <c r="C17" s="143"/>
      <c r="D17" s="143"/>
      <c r="E17" s="143"/>
      <c r="F17" s="143"/>
      <c r="G17" s="143"/>
      <c r="H17" s="143"/>
      <c r="I17" s="143"/>
      <c r="J17" s="143"/>
      <c r="K17" s="143"/>
      <c r="L17" s="143"/>
      <c r="M17" s="143"/>
      <c r="N17" s="143"/>
      <c r="O17" s="143"/>
      <c r="P17" s="123"/>
      <c r="Q17" s="143"/>
      <c r="R17" s="143"/>
      <c r="S17" s="143"/>
      <c r="T17" s="143"/>
      <c r="U17" s="143"/>
      <c r="V17" s="143"/>
      <c r="W17" s="143"/>
      <c r="X17" s="143"/>
      <c r="Y17" s="143"/>
      <c r="Z17" s="143"/>
      <c r="AA17" s="127"/>
      <c r="AB17" s="142"/>
      <c r="AC17" s="127"/>
    </row>
    <row r="18" spans="1:29">
      <c r="B18" s="147" t="s">
        <v>6</v>
      </c>
      <c r="C18" s="146"/>
      <c r="D18" s="146"/>
      <c r="E18" s="143"/>
      <c r="F18" s="143"/>
      <c r="G18" s="143"/>
      <c r="H18" s="143"/>
      <c r="I18" s="143"/>
      <c r="J18" s="143"/>
      <c r="K18" s="143"/>
      <c r="L18" s="143"/>
      <c r="M18" s="143"/>
      <c r="N18" s="143"/>
      <c r="O18" s="143"/>
      <c r="P18" s="123"/>
      <c r="Q18" s="147" t="s">
        <v>1140</v>
      </c>
      <c r="R18" s="146"/>
      <c r="S18" s="146"/>
      <c r="T18" s="146"/>
      <c r="U18" s="146"/>
      <c r="V18" s="143"/>
      <c r="W18" s="143"/>
      <c r="X18" s="143"/>
      <c r="Y18" s="143"/>
      <c r="Z18" s="143"/>
      <c r="AA18" s="127"/>
      <c r="AB18" s="142"/>
      <c r="AC18" s="127"/>
    </row>
    <row r="19" spans="1:29" ht="15.75">
      <c r="B19" s="144" t="s">
        <v>1097</v>
      </c>
      <c r="C19" s="144"/>
      <c r="D19" s="144"/>
      <c r="E19" s="144"/>
      <c r="F19" s="144"/>
      <c r="G19" s="144"/>
      <c r="H19" s="144"/>
      <c r="I19" s="144"/>
      <c r="J19" s="144"/>
      <c r="K19" s="144"/>
      <c r="L19" s="144"/>
      <c r="M19" s="144"/>
      <c r="N19" s="144"/>
      <c r="O19" s="144"/>
      <c r="P19" s="145"/>
      <c r="Q19" s="144" t="s">
        <v>1096</v>
      </c>
      <c r="R19" s="144"/>
      <c r="S19" s="143"/>
      <c r="T19" s="143"/>
      <c r="U19" s="143"/>
      <c r="V19" s="143"/>
      <c r="W19" s="143"/>
      <c r="X19" s="143"/>
      <c r="Y19" s="143"/>
      <c r="Z19" s="143"/>
      <c r="AA19" s="127"/>
      <c r="AB19" s="142"/>
      <c r="AC19" s="127"/>
    </row>
    <row r="20" spans="1:29">
      <c r="B20" s="143"/>
      <c r="C20" s="143"/>
      <c r="D20" s="143"/>
      <c r="E20" s="143"/>
      <c r="F20" s="143"/>
      <c r="G20" s="143"/>
      <c r="H20" s="143"/>
      <c r="I20" s="143"/>
      <c r="J20" s="143"/>
      <c r="K20" s="143"/>
      <c r="L20" s="143"/>
      <c r="M20" s="143"/>
      <c r="N20" s="143"/>
      <c r="O20" s="143"/>
      <c r="P20" s="123"/>
      <c r="Q20" s="143"/>
      <c r="R20" s="143"/>
      <c r="S20" s="143"/>
      <c r="T20" s="143"/>
      <c r="U20" s="143"/>
      <c r="V20" s="143"/>
      <c r="W20" s="143"/>
      <c r="X20" s="143"/>
      <c r="Y20" s="143"/>
      <c r="Z20" s="143"/>
      <c r="AA20" s="127"/>
      <c r="AB20" s="142"/>
      <c r="AC20" s="127"/>
    </row>
    <row r="21" spans="1:29">
      <c r="B21" s="147" t="s">
        <v>8</v>
      </c>
      <c r="C21" s="146"/>
      <c r="D21" s="146"/>
      <c r="E21" s="146"/>
      <c r="F21" s="143"/>
      <c r="G21" s="143"/>
      <c r="H21" s="143"/>
      <c r="I21" s="143"/>
      <c r="J21" s="143"/>
      <c r="K21" s="143"/>
      <c r="L21" s="143"/>
      <c r="M21" s="143"/>
      <c r="N21" s="143"/>
      <c r="O21" s="143"/>
      <c r="P21" s="123"/>
      <c r="Q21" s="147" t="s">
        <v>9</v>
      </c>
      <c r="R21" s="146"/>
      <c r="S21" s="146"/>
      <c r="T21" s="159"/>
      <c r="U21" s="143"/>
      <c r="V21" s="143"/>
      <c r="W21" s="143"/>
      <c r="X21" s="143"/>
      <c r="Y21" s="143"/>
      <c r="Z21" s="143"/>
      <c r="AA21" s="127"/>
      <c r="AB21" s="142"/>
      <c r="AC21" s="127"/>
    </row>
    <row r="22" spans="1:29" ht="15.75">
      <c r="B22" s="144" t="s">
        <v>997</v>
      </c>
      <c r="C22" s="144"/>
      <c r="D22" s="144"/>
      <c r="E22" s="144"/>
      <c r="F22" s="144"/>
      <c r="G22" s="144"/>
      <c r="H22" s="144"/>
      <c r="I22" s="144"/>
      <c r="J22" s="144"/>
      <c r="K22" s="144"/>
      <c r="L22" s="144"/>
      <c r="M22" s="144"/>
      <c r="N22" s="144"/>
      <c r="O22" s="144"/>
      <c r="P22" s="145"/>
      <c r="Q22" s="355" t="s">
        <v>1159</v>
      </c>
      <c r="R22" s="355"/>
      <c r="S22" s="355"/>
      <c r="T22" s="355"/>
      <c r="U22" s="355"/>
      <c r="V22" s="355"/>
      <c r="W22" s="355"/>
      <c r="X22" s="355"/>
      <c r="Y22" s="355"/>
      <c r="Z22" s="355"/>
      <c r="AA22" s="355"/>
      <c r="AB22" s="355"/>
      <c r="AC22" s="127"/>
    </row>
    <row r="23" spans="1:29" ht="15.75">
      <c r="B23" s="144"/>
      <c r="C23" s="144"/>
      <c r="D23" s="144"/>
      <c r="E23" s="144"/>
      <c r="F23" s="144"/>
      <c r="G23" s="144"/>
      <c r="H23" s="144"/>
      <c r="I23" s="144"/>
      <c r="J23" s="144"/>
      <c r="K23" s="144"/>
      <c r="L23" s="144"/>
      <c r="M23" s="144"/>
      <c r="N23" s="144"/>
      <c r="O23" s="144"/>
      <c r="P23" s="145"/>
      <c r="Q23" s="355"/>
      <c r="R23" s="355"/>
      <c r="S23" s="355"/>
      <c r="T23" s="355"/>
      <c r="U23" s="355"/>
      <c r="V23" s="355"/>
      <c r="W23" s="355"/>
      <c r="X23" s="355"/>
      <c r="Y23" s="355"/>
      <c r="Z23" s="355"/>
      <c r="AA23" s="355"/>
      <c r="AB23" s="355"/>
      <c r="AC23" s="127"/>
    </row>
    <row r="24" spans="1:29">
      <c r="A24" s="120"/>
      <c r="B24" s="140"/>
      <c r="C24" s="140"/>
      <c r="D24" s="140"/>
      <c r="E24" s="140"/>
      <c r="F24" s="140"/>
      <c r="G24" s="140"/>
      <c r="H24" s="140"/>
      <c r="I24" s="140"/>
      <c r="J24" s="140"/>
      <c r="K24" s="140"/>
      <c r="L24" s="140"/>
      <c r="M24" s="140"/>
      <c r="N24" s="140"/>
      <c r="O24" s="140"/>
      <c r="P24" s="141"/>
      <c r="Q24" s="140"/>
      <c r="R24" s="140"/>
      <c r="S24" s="140"/>
      <c r="T24" s="140"/>
      <c r="U24" s="140"/>
      <c r="V24" s="140"/>
      <c r="W24" s="140"/>
      <c r="X24" s="140"/>
      <c r="Y24" s="140"/>
      <c r="Z24" s="140"/>
      <c r="AA24" s="120"/>
      <c r="AB24" s="139"/>
      <c r="AC24" s="120"/>
    </row>
    <row r="25" spans="1:29">
      <c r="A25" s="115"/>
      <c r="B25" s="115"/>
      <c r="C25" s="115"/>
      <c r="D25" s="115"/>
      <c r="E25" s="115"/>
      <c r="F25" s="115"/>
      <c r="G25" s="115"/>
      <c r="H25" s="115"/>
      <c r="I25" s="115"/>
      <c r="J25" s="115"/>
      <c r="K25" s="115"/>
      <c r="L25" s="115"/>
      <c r="M25" s="115"/>
      <c r="N25" s="115"/>
      <c r="O25" s="115"/>
      <c r="Q25" s="115"/>
      <c r="R25" s="115"/>
      <c r="S25" s="115"/>
      <c r="T25" s="115"/>
      <c r="U25" s="115"/>
      <c r="V25" s="115"/>
      <c r="W25" s="115"/>
      <c r="X25" s="115"/>
      <c r="Y25" s="115"/>
      <c r="Z25" s="115"/>
      <c r="AA25" s="115"/>
      <c r="AB25" s="138"/>
      <c r="AC25" s="151"/>
    </row>
    <row r="26" spans="1:29">
      <c r="AC26" s="127"/>
    </row>
    <row r="27" spans="1:29">
      <c r="B27" s="125">
        <v>211</v>
      </c>
      <c r="C27" s="125" t="s">
        <v>10</v>
      </c>
      <c r="AB27" s="190">
        <v>9996</v>
      </c>
      <c r="AC27" s="127"/>
    </row>
    <row r="28" spans="1:29">
      <c r="B28" s="125">
        <v>214</v>
      </c>
      <c r="C28" s="125" t="s">
        <v>762</v>
      </c>
      <c r="AB28" s="190">
        <v>9996</v>
      </c>
      <c r="AC28" s="127"/>
    </row>
    <row r="29" spans="1:29">
      <c r="B29" s="125">
        <v>215</v>
      </c>
      <c r="C29" s="125" t="s">
        <v>1371</v>
      </c>
      <c r="AB29" s="190">
        <v>6000</v>
      </c>
      <c r="AC29" s="127"/>
    </row>
    <row r="30" spans="1:29">
      <c r="B30" s="125">
        <v>217</v>
      </c>
      <c r="C30" s="125" t="s">
        <v>1236</v>
      </c>
      <c r="AB30" s="190">
        <v>2496</v>
      </c>
      <c r="AC30" s="127"/>
    </row>
    <row r="31" spans="1:29">
      <c r="B31" s="125">
        <v>221</v>
      </c>
      <c r="C31" s="125" t="s">
        <v>18</v>
      </c>
      <c r="AB31" s="190">
        <v>3000</v>
      </c>
      <c r="AC31" s="127"/>
    </row>
    <row r="32" spans="1:29">
      <c r="B32" s="123">
        <v>271</v>
      </c>
      <c r="C32" s="123" t="s">
        <v>37</v>
      </c>
      <c r="AB32" s="188">
        <v>17000</v>
      </c>
      <c r="AC32" s="127"/>
    </row>
    <row r="33" spans="2:29">
      <c r="B33" s="123">
        <v>294</v>
      </c>
      <c r="C33" s="123" t="s">
        <v>1368</v>
      </c>
      <c r="AB33" s="188">
        <v>9996</v>
      </c>
      <c r="AC33" s="127"/>
    </row>
    <row r="34" spans="2:29">
      <c r="B34" s="123">
        <v>318</v>
      </c>
      <c r="C34" s="123" t="s">
        <v>1251</v>
      </c>
      <c r="AB34" s="189">
        <v>39996</v>
      </c>
      <c r="AC34" s="127"/>
    </row>
    <row r="35" spans="2:29">
      <c r="B35" s="123">
        <v>334</v>
      </c>
      <c r="C35" s="123" t="s">
        <v>1316</v>
      </c>
      <c r="AB35" s="188">
        <v>15000</v>
      </c>
      <c r="AC35" s="127"/>
    </row>
    <row r="36" spans="2:29">
      <c r="B36" s="123">
        <v>372</v>
      </c>
      <c r="C36" s="123" t="s">
        <v>71</v>
      </c>
      <c r="AB36" s="188">
        <v>2000</v>
      </c>
      <c r="AC36" s="127"/>
    </row>
    <row r="37" spans="2:29">
      <c r="B37" s="123">
        <v>375</v>
      </c>
      <c r="C37" s="123" t="s">
        <v>1253</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89">
        <v>6996</v>
      </c>
    </row>
    <row r="38" spans="2:29">
      <c r="B38" s="123"/>
      <c r="C38" s="123"/>
      <c r="AB38" s="188"/>
    </row>
    <row r="39" spans="2:29">
      <c r="Z39" s="117"/>
      <c r="AA39" s="129" t="s">
        <v>102</v>
      </c>
      <c r="AB39" s="187">
        <f>SUM(AB27:AB37)</f>
        <v>122476</v>
      </c>
    </row>
    <row r="41" spans="2:29" ht="15">
      <c r="B41" s="120"/>
      <c r="C41" s="120"/>
      <c r="D41" s="120"/>
      <c r="E41" s="120"/>
      <c r="F41" s="120"/>
      <c r="G41" s="120"/>
      <c r="H41" s="120"/>
      <c r="I41" s="120"/>
      <c r="J41" s="120"/>
      <c r="K41" s="120"/>
      <c r="L41" s="120"/>
      <c r="M41" s="120"/>
      <c r="N41" s="120"/>
      <c r="O41" s="120"/>
      <c r="P41" s="121"/>
      <c r="Q41" s="120"/>
      <c r="R41" s="120"/>
      <c r="S41" s="120"/>
      <c r="T41" s="120"/>
      <c r="U41" s="120"/>
      <c r="V41" s="120"/>
      <c r="W41" s="120"/>
      <c r="X41" s="120"/>
      <c r="Y41" s="120"/>
      <c r="Z41" s="120"/>
      <c r="AA41" s="120"/>
      <c r="AB41" s="119"/>
    </row>
    <row r="42" spans="2:29" ht="15">
      <c r="AB42" s="116"/>
    </row>
    <row r="43" spans="2:29" ht="15">
      <c r="B43" s="118" t="s">
        <v>103</v>
      </c>
      <c r="C43" s="117"/>
      <c r="D43" s="117"/>
      <c r="Q43" s="118" t="s">
        <v>104</v>
      </c>
      <c r="R43" s="117"/>
      <c r="S43" s="117"/>
      <c r="AB43" s="116"/>
    </row>
    <row r="44" spans="2:29" s="160" customFormat="1" ht="15">
      <c r="B44" s="160" t="s">
        <v>1098</v>
      </c>
      <c r="P44" s="161"/>
      <c r="Q44" s="162" t="s">
        <v>1161</v>
      </c>
      <c r="R44" s="162"/>
      <c r="S44" s="162"/>
      <c r="T44" s="162"/>
      <c r="U44" s="162"/>
      <c r="V44" s="162"/>
      <c r="W44" s="162"/>
      <c r="X44" s="162"/>
      <c r="Y44" s="162"/>
      <c r="Z44" s="162"/>
      <c r="AA44" s="162"/>
      <c r="AB44" s="163"/>
    </row>
    <row r="45" spans="2:29" ht="15">
      <c r="AB45" s="116"/>
    </row>
    <row r="46" spans="2:29" ht="15">
      <c r="B46" s="118" t="s">
        <v>105</v>
      </c>
      <c r="C46" s="117"/>
      <c r="D46" s="117"/>
      <c r="AB46" s="116"/>
    </row>
    <row r="47" spans="2:29" s="160" customFormat="1" ht="15">
      <c r="B47" s="160">
        <v>0</v>
      </c>
      <c r="P47" s="161"/>
      <c r="AB47" s="164"/>
    </row>
    <row r="48" spans="2:29" ht="15">
      <c r="AB48" s="116"/>
    </row>
    <row r="49" spans="2:28" ht="15">
      <c r="B49" s="118" t="s">
        <v>106</v>
      </c>
      <c r="C49" s="117"/>
      <c r="D49" s="117"/>
      <c r="AB49" s="116"/>
    </row>
    <row r="50" spans="2:28" s="160" customFormat="1" ht="15">
      <c r="B50" s="160">
        <v>6000</v>
      </c>
      <c r="P50" s="161"/>
      <c r="AB50" s="164"/>
    </row>
    <row r="51" spans="2:28" ht="15">
      <c r="B51" s="120"/>
      <c r="C51" s="120"/>
      <c r="D51" s="120"/>
      <c r="E51" s="120"/>
      <c r="F51" s="120"/>
      <c r="G51" s="120"/>
      <c r="H51" s="120"/>
      <c r="I51" s="120"/>
      <c r="J51" s="120"/>
      <c r="K51" s="120"/>
      <c r="L51" s="120"/>
      <c r="M51" s="120"/>
      <c r="N51" s="120"/>
      <c r="O51" s="120"/>
      <c r="P51" s="121"/>
      <c r="Q51" s="120"/>
      <c r="R51" s="120"/>
      <c r="S51" s="120"/>
      <c r="T51" s="120"/>
      <c r="U51" s="120"/>
      <c r="V51" s="120"/>
      <c r="W51" s="120"/>
      <c r="X51" s="120"/>
      <c r="Y51" s="120"/>
      <c r="Z51" s="120"/>
      <c r="AA51" s="120"/>
      <c r="AB51" s="119"/>
    </row>
    <row r="52" spans="2:28" ht="15">
      <c r="AB52" s="116"/>
    </row>
    <row r="53" spans="2:28" ht="15">
      <c r="B53" s="118" t="s">
        <v>1141</v>
      </c>
      <c r="C53" s="117"/>
      <c r="D53" s="117"/>
      <c r="E53" s="117"/>
      <c r="AB53" s="116"/>
    </row>
    <row r="54" spans="2:28" ht="15">
      <c r="AB54" s="116"/>
    </row>
    <row r="55" spans="2:28" ht="15">
      <c r="AB55" s="116"/>
    </row>
    <row r="56" spans="2:28" ht="15">
      <c r="B56" s="118" t="s">
        <v>108</v>
      </c>
      <c r="C56" s="117"/>
      <c r="G56" s="118" t="s">
        <v>109</v>
      </c>
      <c r="H56" s="117"/>
      <c r="L56" s="118" t="s">
        <v>110</v>
      </c>
      <c r="M56" s="117"/>
      <c r="P56" s="118" t="s">
        <v>111</v>
      </c>
      <c r="Q56" s="117"/>
      <c r="T56" s="118" t="s">
        <v>112</v>
      </c>
      <c r="U56" s="117"/>
      <c r="Y56" s="118" t="s">
        <v>113</v>
      </c>
      <c r="Z56" s="117"/>
      <c r="AB56" s="116"/>
    </row>
    <row r="57" spans="2:28" s="160" customFormat="1" ht="15">
      <c r="B57" s="160">
        <v>500</v>
      </c>
      <c r="G57" s="160">
        <v>500</v>
      </c>
      <c r="L57" s="160">
        <v>500</v>
      </c>
      <c r="P57" s="160">
        <v>500</v>
      </c>
      <c r="Q57" s="161"/>
      <c r="T57" s="160">
        <v>500</v>
      </c>
      <c r="Y57" s="160">
        <v>500</v>
      </c>
      <c r="AB57" s="164"/>
    </row>
    <row r="58" spans="2:28" ht="15">
      <c r="P58" s="113"/>
      <c r="AB58" s="116"/>
    </row>
    <row r="59" spans="2:28" ht="15">
      <c r="B59" s="118" t="s">
        <v>114</v>
      </c>
      <c r="C59" s="117"/>
      <c r="G59" s="118" t="s">
        <v>115</v>
      </c>
      <c r="H59" s="117"/>
      <c r="L59" s="118" t="s">
        <v>116</v>
      </c>
      <c r="M59" s="117"/>
      <c r="N59" s="117"/>
      <c r="P59" s="118" t="s">
        <v>117</v>
      </c>
      <c r="Q59" s="117"/>
      <c r="T59" s="118" t="s">
        <v>118</v>
      </c>
      <c r="U59" s="117"/>
      <c r="V59" s="117"/>
      <c r="Y59" s="118" t="s">
        <v>119</v>
      </c>
      <c r="Z59" s="117"/>
      <c r="AA59" s="117"/>
      <c r="AB59" s="116"/>
    </row>
    <row r="60" spans="2:28" s="160" customFormat="1" ht="15">
      <c r="B60" s="160">
        <v>500</v>
      </c>
      <c r="G60" s="160">
        <v>500</v>
      </c>
      <c r="L60" s="160">
        <v>500</v>
      </c>
      <c r="P60" s="160">
        <v>500</v>
      </c>
      <c r="T60" s="160">
        <v>500</v>
      </c>
      <c r="Y60" s="160">
        <v>500</v>
      </c>
      <c r="AB60" s="164"/>
    </row>
    <row r="61" spans="2:28" ht="15">
      <c r="B61" s="120"/>
      <c r="C61" s="120"/>
      <c r="D61" s="120"/>
      <c r="E61" s="120"/>
      <c r="F61" s="120"/>
      <c r="G61" s="120"/>
      <c r="H61" s="120"/>
      <c r="I61" s="120"/>
      <c r="J61" s="120"/>
      <c r="K61" s="120"/>
      <c r="L61" s="120"/>
      <c r="M61" s="120"/>
      <c r="N61" s="120"/>
      <c r="O61" s="120"/>
      <c r="P61" s="121"/>
      <c r="Q61" s="120"/>
      <c r="R61" s="120"/>
      <c r="S61" s="120"/>
      <c r="T61" s="120"/>
      <c r="U61" s="120"/>
      <c r="V61" s="120"/>
      <c r="W61" s="120"/>
      <c r="X61" s="120"/>
      <c r="Y61" s="120"/>
      <c r="Z61" s="120"/>
      <c r="AA61" s="120"/>
      <c r="AB61" s="119"/>
    </row>
    <row r="62" spans="2:28" ht="15">
      <c r="P62" s="113"/>
      <c r="AB62" s="116"/>
    </row>
  </sheetData>
  <mergeCells count="3">
    <mergeCell ref="B15:AC16"/>
    <mergeCell ref="B12:AC12"/>
    <mergeCell ref="Q22:AB23"/>
  </mergeCells>
  <printOptions horizontalCentered="1"/>
  <pageMargins left="0.19685039370078741" right="0.19685039370078741" top="0.39370078740157483" bottom="0.39370078740157483" header="0" footer="0"/>
  <pageSetup scale="8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D75"/>
  <sheetViews>
    <sheetView topLeftCell="A17" zoomScaleNormal="100" workbookViewId="0">
      <selection activeCell="B39" sqref="B39"/>
    </sheetView>
  </sheetViews>
  <sheetFormatPr baseColWidth="10" defaultColWidth="3.28515625" defaultRowHeight="12.75"/>
  <cols>
    <col min="1" max="1" width="3.28515625" style="70"/>
    <col min="2" max="2" width="3.7109375" style="70" customWidth="1"/>
    <col min="3" max="16" width="3.28515625" style="70"/>
    <col min="17" max="17" width="3.28515625" style="72"/>
    <col min="18" max="28" width="3.28515625" style="70"/>
    <col min="29" max="29" width="12.85546875" style="166" customWidth="1"/>
    <col min="30" max="16384" width="3.28515625" style="70"/>
  </cols>
  <sheetData>
    <row r="1" spans="1:30">
      <c r="Q1" s="70"/>
    </row>
    <row r="2" spans="1:30" ht="18.75">
      <c r="B2" s="110" t="s">
        <v>0</v>
      </c>
    </row>
    <row r="3" spans="1:30" ht="15.75">
      <c r="B3" s="109" t="s">
        <v>1374</v>
      </c>
    </row>
    <row r="4" spans="1:30">
      <c r="B4" s="108" t="s">
        <v>315</v>
      </c>
    </row>
    <row r="6" spans="1:30">
      <c r="A6" s="79"/>
      <c r="B6" s="79"/>
      <c r="C6" s="79"/>
      <c r="D6" s="79"/>
      <c r="E6" s="79"/>
      <c r="F6" s="79"/>
      <c r="G6" s="79"/>
      <c r="H6" s="79"/>
      <c r="I6" s="79"/>
      <c r="J6" s="79"/>
      <c r="K6" s="79"/>
      <c r="L6" s="79"/>
      <c r="M6" s="79"/>
      <c r="N6" s="79"/>
      <c r="O6" s="79"/>
      <c r="P6" s="79"/>
      <c r="Q6" s="81"/>
      <c r="R6" s="79"/>
      <c r="S6" s="79"/>
      <c r="T6" s="79"/>
      <c r="U6" s="79"/>
      <c r="V6" s="79"/>
      <c r="W6" s="79"/>
      <c r="X6" s="79"/>
      <c r="Y6" s="79"/>
      <c r="Z6" s="79"/>
      <c r="AA6" s="79"/>
      <c r="AB6" s="79"/>
      <c r="AC6" s="183"/>
      <c r="AD6" s="79"/>
    </row>
    <row r="7" spans="1:30">
      <c r="A7" s="91"/>
      <c r="B7" s="91"/>
      <c r="C7" s="91"/>
      <c r="D7" s="91"/>
      <c r="E7" s="91"/>
      <c r="F7" s="91"/>
      <c r="G7" s="91"/>
      <c r="H7" s="91"/>
      <c r="I7" s="91"/>
      <c r="J7" s="91"/>
      <c r="K7" s="91"/>
      <c r="L7" s="91"/>
      <c r="M7" s="91"/>
      <c r="N7" s="91"/>
      <c r="O7" s="91"/>
      <c r="P7" s="91"/>
      <c r="Q7" s="107"/>
      <c r="R7" s="91"/>
      <c r="S7" s="91"/>
      <c r="T7" s="91"/>
      <c r="U7" s="91"/>
      <c r="V7" s="91"/>
      <c r="W7" s="91"/>
      <c r="X7" s="91"/>
      <c r="Y7" s="91"/>
      <c r="Z7" s="91"/>
      <c r="AA7" s="91"/>
      <c r="AB7" s="91"/>
      <c r="AC7" s="184"/>
      <c r="AD7" s="91"/>
    </row>
    <row r="8" spans="1:30" ht="15">
      <c r="B8" s="103" t="s">
        <v>2</v>
      </c>
      <c r="C8" s="102"/>
      <c r="D8" s="88"/>
      <c r="E8" s="88"/>
      <c r="F8" s="98"/>
      <c r="G8" s="98"/>
      <c r="H8" s="98"/>
      <c r="I8" s="98"/>
      <c r="J8" s="98"/>
      <c r="K8" s="98"/>
      <c r="L8" s="98"/>
      <c r="M8" s="98"/>
      <c r="N8" s="98"/>
      <c r="O8" s="98"/>
      <c r="P8" s="98"/>
      <c r="Q8" s="88"/>
      <c r="R8" s="98"/>
      <c r="S8" s="98"/>
      <c r="T8" s="98"/>
      <c r="U8" s="98"/>
      <c r="V8" s="98"/>
      <c r="W8" s="98"/>
      <c r="X8" s="98"/>
      <c r="Y8" s="98"/>
      <c r="Z8" s="98"/>
      <c r="AA8" s="98"/>
      <c r="AB8" s="91"/>
      <c r="AC8" s="186" t="s">
        <v>3</v>
      </c>
      <c r="AD8" s="105"/>
    </row>
    <row r="9" spans="1:30" ht="15.75">
      <c r="B9" s="99" t="s">
        <v>1375</v>
      </c>
      <c r="C9" s="99"/>
      <c r="D9" s="99"/>
      <c r="E9" s="99"/>
      <c r="F9" s="99"/>
      <c r="G9" s="99"/>
      <c r="H9" s="99"/>
      <c r="I9" s="99"/>
      <c r="J9" s="99"/>
      <c r="K9" s="99"/>
      <c r="L9" s="99"/>
      <c r="M9" s="99"/>
      <c r="N9" s="99"/>
      <c r="O9" s="99"/>
      <c r="P9" s="99"/>
      <c r="Q9" s="100"/>
      <c r="R9" s="99"/>
      <c r="S9" s="99"/>
      <c r="T9" s="99"/>
      <c r="U9" s="99"/>
      <c r="V9" s="99"/>
      <c r="W9" s="99"/>
      <c r="X9" s="99"/>
      <c r="Y9" s="99"/>
      <c r="Z9" s="99"/>
      <c r="AA9" s="99"/>
      <c r="AB9" s="99"/>
      <c r="AC9" s="185" t="s">
        <v>3</v>
      </c>
      <c r="AD9" s="99"/>
    </row>
    <row r="10" spans="1:30">
      <c r="B10" s="98"/>
      <c r="C10" s="98"/>
      <c r="D10" s="98"/>
      <c r="E10" s="98"/>
      <c r="F10" s="98"/>
      <c r="G10" s="98"/>
      <c r="H10" s="98"/>
      <c r="I10" s="98"/>
      <c r="J10" s="98"/>
      <c r="K10" s="98"/>
      <c r="L10" s="98"/>
      <c r="M10" s="98"/>
      <c r="N10" s="98"/>
      <c r="O10" s="98"/>
      <c r="P10" s="98"/>
      <c r="Q10" s="88"/>
      <c r="R10" s="98"/>
      <c r="S10" s="98"/>
      <c r="T10" s="98"/>
      <c r="U10" s="98"/>
      <c r="V10" s="98"/>
      <c r="W10" s="98"/>
      <c r="X10" s="98"/>
      <c r="Y10" s="98"/>
      <c r="Z10" s="98"/>
      <c r="AA10" s="98"/>
      <c r="AB10" s="91"/>
      <c r="AC10" s="184"/>
      <c r="AD10" s="91"/>
    </row>
    <row r="11" spans="1:30">
      <c r="B11" s="103" t="s">
        <v>1138</v>
      </c>
      <c r="C11" s="102"/>
      <c r="D11" s="102"/>
      <c r="E11" s="98"/>
      <c r="F11" s="98"/>
      <c r="G11" s="98"/>
      <c r="H11" s="98"/>
      <c r="I11" s="98"/>
      <c r="J11" s="98"/>
      <c r="K11" s="98"/>
      <c r="L11" s="98"/>
      <c r="M11" s="98"/>
      <c r="N11" s="98"/>
      <c r="O11" s="98"/>
      <c r="P11" s="98"/>
      <c r="Q11" s="88"/>
      <c r="R11" s="98"/>
      <c r="S11" s="98"/>
      <c r="T11" s="98"/>
      <c r="U11" s="98"/>
      <c r="V11" s="98"/>
      <c r="W11" s="98"/>
      <c r="X11" s="98"/>
      <c r="Y11" s="98"/>
      <c r="Z11" s="98"/>
      <c r="AA11" s="98"/>
      <c r="AB11" s="91"/>
      <c r="AC11" s="184"/>
      <c r="AD11" s="91"/>
    </row>
    <row r="12" spans="1:30" ht="30" customHeight="1">
      <c r="B12" s="356" t="s">
        <v>1162</v>
      </c>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row>
    <row r="13" spans="1:30" ht="15.75">
      <c r="B13" s="99"/>
      <c r="C13" s="98"/>
      <c r="D13" s="98"/>
      <c r="E13" s="98"/>
      <c r="F13" s="98"/>
      <c r="G13" s="98"/>
      <c r="H13" s="98"/>
      <c r="I13" s="98"/>
      <c r="J13" s="98"/>
      <c r="K13" s="98"/>
      <c r="L13" s="98"/>
      <c r="M13" s="98"/>
      <c r="N13" s="98"/>
      <c r="O13" s="98"/>
      <c r="P13" s="98"/>
      <c r="Q13" s="88"/>
      <c r="R13" s="98"/>
      <c r="S13" s="98"/>
      <c r="T13" s="98"/>
      <c r="U13" s="98"/>
      <c r="V13" s="98"/>
      <c r="W13" s="98"/>
      <c r="X13" s="98"/>
      <c r="Y13" s="98"/>
      <c r="Z13" s="98"/>
      <c r="AA13" s="98"/>
      <c r="AB13" s="91"/>
      <c r="AC13" s="184"/>
      <c r="AD13" s="91"/>
    </row>
    <row r="14" spans="1:30">
      <c r="B14" s="103" t="s">
        <v>5</v>
      </c>
      <c r="C14" s="102"/>
      <c r="D14" s="102"/>
      <c r="E14" s="98"/>
      <c r="F14" s="98"/>
      <c r="G14" s="98"/>
      <c r="H14" s="98"/>
      <c r="I14" s="98"/>
      <c r="J14" s="98"/>
      <c r="K14" s="98"/>
      <c r="L14" s="98"/>
      <c r="M14" s="98"/>
      <c r="N14" s="98"/>
      <c r="O14" s="98"/>
      <c r="P14" s="98"/>
      <c r="Q14" s="88"/>
      <c r="R14" s="98"/>
      <c r="S14" s="98"/>
      <c r="T14" s="98"/>
      <c r="U14" s="98"/>
      <c r="V14" s="98"/>
      <c r="W14" s="98"/>
      <c r="X14" s="98"/>
      <c r="Y14" s="98"/>
      <c r="Z14" s="98"/>
      <c r="AA14" s="98"/>
      <c r="AB14" s="91"/>
      <c r="AC14" s="184"/>
      <c r="AD14" s="91"/>
    </row>
    <row r="15" spans="1:30" ht="15" customHeight="1">
      <c r="B15" s="344" t="s">
        <v>492</v>
      </c>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row>
    <row r="16" spans="1:30" ht="15" customHeight="1">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row>
    <row r="17" spans="1:30" ht="15" customHeight="1">
      <c r="B17" s="98"/>
      <c r="C17" s="98"/>
      <c r="D17" s="98"/>
      <c r="E17" s="98"/>
      <c r="F17" s="98"/>
      <c r="G17" s="98"/>
      <c r="H17" s="98"/>
      <c r="I17" s="98"/>
      <c r="J17" s="98"/>
      <c r="K17" s="98"/>
      <c r="L17" s="98"/>
      <c r="M17" s="98"/>
      <c r="N17" s="98"/>
      <c r="O17" s="98"/>
      <c r="P17" s="98"/>
      <c r="Q17" s="88"/>
      <c r="R17" s="98"/>
      <c r="S17" s="98"/>
      <c r="T17" s="98"/>
      <c r="U17" s="98"/>
      <c r="V17" s="98"/>
      <c r="W17" s="98"/>
      <c r="X17" s="98"/>
      <c r="Y17" s="98"/>
      <c r="Z17" s="98"/>
      <c r="AA17" s="98"/>
      <c r="AB17" s="91"/>
      <c r="AC17" s="184"/>
      <c r="AD17" s="91"/>
    </row>
    <row r="18" spans="1:30">
      <c r="B18" s="103" t="s">
        <v>6</v>
      </c>
      <c r="C18" s="102"/>
      <c r="D18" s="102"/>
      <c r="E18" s="98"/>
      <c r="F18" s="98"/>
      <c r="G18" s="98"/>
      <c r="H18" s="98"/>
      <c r="I18" s="98"/>
      <c r="J18" s="98"/>
      <c r="K18" s="98"/>
      <c r="L18" s="98"/>
      <c r="M18" s="98"/>
      <c r="N18" s="98"/>
      <c r="O18" s="98"/>
      <c r="P18" s="98"/>
      <c r="Q18" s="88"/>
      <c r="R18" s="103" t="s">
        <v>1140</v>
      </c>
      <c r="S18" s="102"/>
      <c r="T18" s="102"/>
      <c r="U18" s="102"/>
      <c r="V18" s="102"/>
      <c r="W18" s="98"/>
      <c r="X18" s="98"/>
      <c r="Y18" s="98"/>
      <c r="Z18" s="98"/>
      <c r="AA18" s="98"/>
      <c r="AB18" s="91"/>
      <c r="AC18" s="184"/>
      <c r="AD18" s="91"/>
    </row>
    <row r="19" spans="1:30" ht="29.25" customHeight="1">
      <c r="B19" s="99"/>
      <c r="C19" s="99"/>
      <c r="D19" s="99"/>
      <c r="E19" s="99"/>
      <c r="F19" s="99"/>
      <c r="G19" s="99"/>
      <c r="H19" s="99"/>
      <c r="I19" s="99"/>
      <c r="J19" s="99"/>
      <c r="K19" s="99"/>
      <c r="L19" s="99"/>
      <c r="M19" s="99"/>
      <c r="N19" s="99"/>
      <c r="O19" s="99"/>
      <c r="P19" s="99"/>
      <c r="Q19" s="100"/>
      <c r="R19" s="356" t="s">
        <v>493</v>
      </c>
      <c r="S19" s="356"/>
      <c r="T19" s="356"/>
      <c r="U19" s="356"/>
      <c r="V19" s="356"/>
      <c r="W19" s="356"/>
      <c r="X19" s="356"/>
      <c r="Y19" s="356"/>
      <c r="Z19" s="356"/>
      <c r="AA19" s="356"/>
      <c r="AB19" s="356"/>
      <c r="AC19" s="356"/>
      <c r="AD19" s="356"/>
    </row>
    <row r="20" spans="1:30">
      <c r="B20" s="98"/>
      <c r="C20" s="98"/>
      <c r="D20" s="98"/>
      <c r="E20" s="98"/>
      <c r="F20" s="98"/>
      <c r="G20" s="98"/>
      <c r="H20" s="98"/>
      <c r="I20" s="98"/>
      <c r="J20" s="98"/>
      <c r="K20" s="98"/>
      <c r="L20" s="98"/>
      <c r="M20" s="98"/>
      <c r="N20" s="98"/>
      <c r="O20" s="98"/>
      <c r="P20" s="98"/>
      <c r="Q20" s="88"/>
      <c r="R20" s="98"/>
      <c r="S20" s="98"/>
      <c r="T20" s="98"/>
      <c r="U20" s="98"/>
      <c r="V20" s="98"/>
      <c r="W20" s="98"/>
      <c r="X20" s="98"/>
      <c r="Y20" s="98"/>
      <c r="Z20" s="98"/>
      <c r="AA20" s="98"/>
      <c r="AB20" s="91"/>
      <c r="AC20" s="184"/>
      <c r="AD20" s="91"/>
    </row>
    <row r="21" spans="1:30">
      <c r="B21" s="103" t="s">
        <v>8</v>
      </c>
      <c r="C21" s="102"/>
      <c r="D21" s="102"/>
      <c r="E21" s="102"/>
      <c r="F21" s="98"/>
      <c r="G21" s="98"/>
      <c r="H21" s="98"/>
      <c r="I21" s="98"/>
      <c r="J21" s="98"/>
      <c r="K21" s="98"/>
      <c r="L21" s="98"/>
      <c r="M21" s="98"/>
      <c r="N21" s="98"/>
      <c r="O21" s="98"/>
      <c r="P21" s="98"/>
      <c r="Q21" s="88"/>
      <c r="R21" s="103" t="s">
        <v>9</v>
      </c>
      <c r="S21" s="102"/>
      <c r="T21" s="102"/>
      <c r="U21" s="98"/>
      <c r="V21" s="98"/>
      <c r="W21" s="98"/>
      <c r="X21" s="98"/>
      <c r="Y21" s="98"/>
      <c r="Z21" s="98"/>
      <c r="AA21" s="98"/>
      <c r="AB21" s="91"/>
      <c r="AC21" s="184"/>
      <c r="AD21" s="91"/>
    </row>
    <row r="22" spans="1:30" ht="15.75">
      <c r="B22" s="99" t="s">
        <v>281</v>
      </c>
      <c r="C22" s="99"/>
      <c r="D22" s="99"/>
      <c r="E22" s="99"/>
      <c r="F22" s="99"/>
      <c r="G22" s="99"/>
      <c r="H22" s="99"/>
      <c r="I22" s="99"/>
      <c r="J22" s="99"/>
      <c r="K22" s="99"/>
      <c r="L22" s="99"/>
      <c r="M22" s="99"/>
      <c r="N22" s="99"/>
      <c r="O22" s="99"/>
      <c r="P22" s="99"/>
      <c r="Q22" s="100"/>
      <c r="R22" s="99" t="s">
        <v>393</v>
      </c>
      <c r="S22" s="99"/>
      <c r="T22" s="98"/>
      <c r="U22" s="98"/>
      <c r="V22" s="98"/>
      <c r="W22" s="98"/>
      <c r="X22" s="98"/>
      <c r="Y22" s="98"/>
      <c r="Z22" s="98"/>
      <c r="AA22" s="98"/>
      <c r="AB22" s="91"/>
      <c r="AC22" s="184"/>
      <c r="AD22" s="91"/>
    </row>
    <row r="23" spans="1:30">
      <c r="A23" s="79"/>
      <c r="B23" s="95"/>
      <c r="C23" s="95"/>
      <c r="D23" s="95"/>
      <c r="E23" s="95"/>
      <c r="F23" s="95"/>
      <c r="G23" s="95"/>
      <c r="H23" s="95"/>
      <c r="I23" s="95"/>
      <c r="J23" s="95"/>
      <c r="K23" s="95"/>
      <c r="L23" s="95"/>
      <c r="M23" s="95"/>
      <c r="N23" s="95"/>
      <c r="O23" s="95"/>
      <c r="P23" s="95"/>
      <c r="Q23" s="96"/>
      <c r="R23" s="95"/>
      <c r="S23" s="95"/>
      <c r="T23" s="95"/>
      <c r="U23" s="95"/>
      <c r="V23" s="95"/>
      <c r="W23" s="95"/>
      <c r="X23" s="95"/>
      <c r="Y23" s="95"/>
      <c r="Z23" s="95"/>
      <c r="AA23" s="95"/>
      <c r="AB23" s="79"/>
      <c r="AC23" s="183"/>
      <c r="AD23" s="79"/>
    </row>
    <row r="24" spans="1:30">
      <c r="A24" s="72"/>
      <c r="B24" s="72"/>
      <c r="C24" s="72"/>
      <c r="D24" s="72"/>
      <c r="E24" s="72"/>
      <c r="F24" s="72"/>
      <c r="G24" s="72"/>
      <c r="H24" s="72"/>
      <c r="I24" s="72"/>
      <c r="J24" s="72"/>
      <c r="K24" s="72"/>
      <c r="L24" s="72"/>
      <c r="M24" s="72"/>
      <c r="N24" s="72"/>
      <c r="O24" s="72"/>
      <c r="P24" s="72"/>
      <c r="R24" s="72"/>
      <c r="S24" s="72"/>
      <c r="T24" s="72"/>
      <c r="U24" s="72"/>
      <c r="V24" s="72"/>
      <c r="W24" s="72"/>
      <c r="X24" s="72"/>
      <c r="Y24" s="72"/>
      <c r="Z24" s="72"/>
      <c r="AA24" s="72"/>
      <c r="AB24" s="72"/>
      <c r="AC24" s="182"/>
      <c r="AD24" s="72"/>
    </row>
    <row r="26" spans="1:30">
      <c r="B26" s="90">
        <v>211</v>
      </c>
      <c r="C26" s="90" t="s">
        <v>1234</v>
      </c>
      <c r="AC26" s="204">
        <v>15000</v>
      </c>
    </row>
    <row r="27" spans="1:30" s="72" customFormat="1">
      <c r="B27" s="90">
        <v>212</v>
      </c>
      <c r="C27" s="90" t="s">
        <v>799</v>
      </c>
      <c r="AC27" s="205">
        <v>4992</v>
      </c>
    </row>
    <row r="28" spans="1:30">
      <c r="B28" s="90">
        <v>214</v>
      </c>
      <c r="C28" s="90" t="s">
        <v>1250</v>
      </c>
      <c r="AC28" s="204">
        <v>9996</v>
      </c>
    </row>
    <row r="29" spans="1:30">
      <c r="B29" s="88">
        <v>318</v>
      </c>
      <c r="C29" s="88" t="s">
        <v>1251</v>
      </c>
      <c r="AC29" s="203">
        <v>15000</v>
      </c>
    </row>
    <row r="30" spans="1:30">
      <c r="B30" s="88">
        <v>353</v>
      </c>
      <c r="C30" s="88" t="s">
        <v>1318</v>
      </c>
      <c r="AC30" s="203">
        <v>30000</v>
      </c>
    </row>
    <row r="31" spans="1:30">
      <c r="B31" s="88">
        <v>372</v>
      </c>
      <c r="C31" s="88" t="s">
        <v>71</v>
      </c>
      <c r="AC31" s="203">
        <v>20000</v>
      </c>
    </row>
    <row r="32" spans="1:30">
      <c r="B32" s="88">
        <v>375</v>
      </c>
      <c r="C32" s="88" t="s">
        <v>1253</v>
      </c>
      <c r="AC32" s="203">
        <v>15000</v>
      </c>
    </row>
    <row r="33" spans="2:29">
      <c r="B33" s="88"/>
      <c r="C33" s="88"/>
    </row>
    <row r="34" spans="2:29">
      <c r="AA34" s="76"/>
      <c r="AB34" s="87" t="s">
        <v>102</v>
      </c>
      <c r="AC34" s="175">
        <f>SUM(AC26:AC32)</f>
        <v>109988</v>
      </c>
    </row>
    <row r="36" spans="2:29" ht="15">
      <c r="B36" s="79"/>
      <c r="C36" s="79"/>
      <c r="D36" s="79"/>
      <c r="E36" s="79"/>
      <c r="F36" s="79"/>
      <c r="G36" s="79"/>
      <c r="H36" s="79"/>
      <c r="I36" s="79"/>
      <c r="J36" s="79"/>
      <c r="K36" s="79"/>
      <c r="L36" s="79"/>
      <c r="M36" s="79"/>
      <c r="N36" s="79"/>
      <c r="O36" s="79"/>
      <c r="P36" s="79"/>
      <c r="Q36" s="81"/>
      <c r="R36" s="79"/>
      <c r="S36" s="79"/>
      <c r="T36" s="79"/>
      <c r="U36" s="79"/>
      <c r="V36" s="79"/>
      <c r="W36" s="79"/>
      <c r="X36" s="79"/>
      <c r="Y36" s="79"/>
      <c r="Z36" s="79"/>
      <c r="AA36" s="79"/>
      <c r="AB36" s="79"/>
      <c r="AC36" s="168"/>
    </row>
    <row r="37" spans="2:29" ht="15">
      <c r="AC37" s="167"/>
    </row>
    <row r="38" spans="2:29" ht="15">
      <c r="B38" s="77" t="s">
        <v>103</v>
      </c>
      <c r="C38" s="76"/>
      <c r="D38" s="76"/>
      <c r="E38" s="202"/>
      <c r="R38" s="77" t="s">
        <v>104</v>
      </c>
      <c r="S38" s="76"/>
      <c r="T38" s="76"/>
      <c r="AC38" s="167"/>
    </row>
    <row r="39" spans="2:29" s="198" customFormat="1" ht="30" customHeight="1">
      <c r="B39" s="201" t="s">
        <v>1372</v>
      </c>
      <c r="Q39" s="200"/>
      <c r="R39" s="357" t="s">
        <v>1373</v>
      </c>
      <c r="S39" s="357"/>
      <c r="T39" s="357"/>
      <c r="U39" s="357"/>
      <c r="V39" s="357"/>
      <c r="W39" s="357"/>
      <c r="X39" s="357"/>
      <c r="Y39" s="357"/>
      <c r="Z39" s="357"/>
      <c r="AA39" s="357"/>
      <c r="AB39" s="357"/>
      <c r="AC39" s="357"/>
    </row>
    <row r="40" spans="2:29" ht="15">
      <c r="R40" s="173"/>
      <c r="AC40" s="167"/>
    </row>
    <row r="41" spans="2:29" ht="15">
      <c r="B41" s="77" t="s">
        <v>105</v>
      </c>
      <c r="C41" s="76"/>
      <c r="D41" s="76"/>
      <c r="AC41" s="167"/>
    </row>
    <row r="42" spans="2:29" s="198" customFormat="1" ht="15">
      <c r="B42" s="198">
        <v>0</v>
      </c>
      <c r="Q42" s="200"/>
      <c r="AC42" s="199"/>
    </row>
    <row r="43" spans="2:29" ht="15">
      <c r="AC43" s="167"/>
    </row>
    <row r="44" spans="2:29" ht="15">
      <c r="B44" s="77" t="s">
        <v>106</v>
      </c>
      <c r="C44" s="76"/>
      <c r="D44" s="76"/>
      <c r="AC44" s="167"/>
    </row>
    <row r="45" spans="2:29" s="198" customFormat="1" ht="15">
      <c r="B45" s="198">
        <v>72</v>
      </c>
      <c r="Q45" s="200"/>
      <c r="AC45" s="199"/>
    </row>
    <row r="46" spans="2:29" ht="15">
      <c r="B46" s="79"/>
      <c r="C46" s="79"/>
      <c r="D46" s="79"/>
      <c r="E46" s="79"/>
      <c r="F46" s="79"/>
      <c r="G46" s="79"/>
      <c r="H46" s="79"/>
      <c r="I46" s="79"/>
      <c r="J46" s="79"/>
      <c r="K46" s="79"/>
      <c r="L46" s="79"/>
      <c r="M46" s="79"/>
      <c r="N46" s="79"/>
      <c r="O46" s="79"/>
      <c r="P46" s="79"/>
      <c r="Q46" s="81"/>
      <c r="R46" s="79"/>
      <c r="S46" s="79"/>
      <c r="T46" s="79"/>
      <c r="U46" s="79"/>
      <c r="V46" s="79"/>
      <c r="W46" s="79"/>
      <c r="X46" s="79"/>
      <c r="Y46" s="79"/>
      <c r="Z46" s="79"/>
      <c r="AA46" s="79"/>
      <c r="AB46" s="79"/>
      <c r="AC46" s="168"/>
    </row>
    <row r="47" spans="2:29" ht="15">
      <c r="AC47" s="167"/>
    </row>
    <row r="48" spans="2:29" ht="15">
      <c r="B48" s="77" t="s">
        <v>1141</v>
      </c>
      <c r="C48" s="76"/>
      <c r="D48" s="76"/>
      <c r="E48" s="76"/>
      <c r="AC48" s="167"/>
    </row>
    <row r="49" spans="2:29" ht="15">
      <c r="AC49" s="167"/>
    </row>
    <row r="50" spans="2:29" ht="15">
      <c r="AC50" s="167"/>
    </row>
    <row r="51" spans="2:29" ht="15">
      <c r="B51" s="77" t="s">
        <v>108</v>
      </c>
      <c r="C51" s="76"/>
      <c r="G51" s="77" t="s">
        <v>109</v>
      </c>
      <c r="H51" s="76"/>
      <c r="L51" s="77" t="s">
        <v>110</v>
      </c>
      <c r="M51" s="76"/>
      <c r="Q51" s="77" t="s">
        <v>111</v>
      </c>
      <c r="R51" s="76"/>
      <c r="U51" s="77" t="s">
        <v>112</v>
      </c>
      <c r="V51" s="76"/>
      <c r="Z51" s="77" t="s">
        <v>113</v>
      </c>
      <c r="AA51" s="76"/>
      <c r="AC51" s="167"/>
    </row>
    <row r="52" spans="2:29" s="198" customFormat="1" ht="15">
      <c r="B52" s="198">
        <v>6</v>
      </c>
      <c r="G52" s="198">
        <v>6</v>
      </c>
      <c r="L52" s="198">
        <v>6</v>
      </c>
      <c r="Q52" s="198">
        <v>6</v>
      </c>
      <c r="R52" s="200"/>
      <c r="U52" s="198">
        <v>6</v>
      </c>
      <c r="Z52" s="198">
        <v>6</v>
      </c>
      <c r="AC52" s="199"/>
    </row>
    <row r="53" spans="2:29" ht="15">
      <c r="Q53" s="70"/>
      <c r="AC53" s="167"/>
    </row>
    <row r="54" spans="2:29" ht="15">
      <c r="B54" s="77" t="s">
        <v>114</v>
      </c>
      <c r="C54" s="76"/>
      <c r="G54" s="77" t="s">
        <v>115</v>
      </c>
      <c r="H54" s="76"/>
      <c r="L54" s="77" t="s">
        <v>116</v>
      </c>
      <c r="M54" s="76"/>
      <c r="N54" s="76"/>
      <c r="Q54" s="77" t="s">
        <v>117</v>
      </c>
      <c r="R54" s="76"/>
      <c r="U54" s="77" t="s">
        <v>118</v>
      </c>
      <c r="V54" s="76"/>
      <c r="W54" s="76"/>
      <c r="Z54" s="77" t="s">
        <v>119</v>
      </c>
      <c r="AA54" s="76"/>
      <c r="AB54" s="76"/>
      <c r="AC54" s="167"/>
    </row>
    <row r="55" spans="2:29" s="198" customFormat="1" ht="15">
      <c r="B55" s="198">
        <v>6</v>
      </c>
      <c r="G55" s="198">
        <v>6</v>
      </c>
      <c r="L55" s="198">
        <v>6</v>
      </c>
      <c r="Q55" s="198">
        <v>6</v>
      </c>
      <c r="U55" s="198">
        <v>6</v>
      </c>
      <c r="Z55" s="198">
        <v>6</v>
      </c>
      <c r="AC55" s="199"/>
    </row>
    <row r="56" spans="2:29" ht="15">
      <c r="B56" s="91"/>
      <c r="C56" s="91"/>
      <c r="D56" s="91"/>
      <c r="E56" s="91"/>
      <c r="F56" s="91"/>
      <c r="G56" s="91"/>
      <c r="H56" s="91"/>
      <c r="I56" s="91"/>
      <c r="J56" s="91"/>
      <c r="K56" s="91"/>
      <c r="L56" s="91"/>
      <c r="M56" s="91"/>
      <c r="N56" s="91"/>
      <c r="O56" s="91"/>
      <c r="P56" s="91"/>
      <c r="Q56" s="107"/>
      <c r="R56" s="91"/>
      <c r="S56" s="91"/>
      <c r="T56" s="91"/>
      <c r="U56" s="91"/>
      <c r="V56" s="91"/>
      <c r="W56" s="91"/>
      <c r="X56" s="91"/>
      <c r="Y56" s="91"/>
      <c r="Z56" s="91"/>
      <c r="AA56" s="91"/>
      <c r="AB56" s="91"/>
      <c r="AC56" s="197"/>
    </row>
    <row r="57" spans="2:29" ht="15">
      <c r="AC57" s="167"/>
    </row>
    <row r="58" spans="2:29" ht="15">
      <c r="B58" s="193"/>
      <c r="C58" s="72"/>
      <c r="D58" s="72"/>
      <c r="E58" s="72"/>
      <c r="F58" s="72"/>
      <c r="G58" s="72"/>
      <c r="H58" s="72"/>
      <c r="I58" s="72"/>
      <c r="J58" s="72"/>
      <c r="K58" s="72"/>
      <c r="L58" s="72"/>
      <c r="M58" s="72"/>
      <c r="N58" s="72"/>
      <c r="O58" s="72"/>
      <c r="P58" s="72"/>
      <c r="R58" s="193"/>
      <c r="S58" s="72"/>
      <c r="T58" s="72"/>
      <c r="U58" s="72"/>
      <c r="V58" s="72"/>
      <c r="W58" s="72"/>
      <c r="X58" s="72"/>
      <c r="Y58" s="72"/>
      <c r="Z58" s="72"/>
      <c r="AA58" s="72"/>
      <c r="AB58" s="72"/>
      <c r="AC58" s="192"/>
    </row>
    <row r="59" spans="2:29">
      <c r="B59" s="196"/>
      <c r="C59" s="196"/>
      <c r="D59" s="196"/>
      <c r="E59" s="196"/>
      <c r="F59" s="196"/>
      <c r="G59" s="196"/>
      <c r="H59" s="196"/>
      <c r="I59" s="196"/>
      <c r="J59" s="196"/>
      <c r="K59" s="196"/>
      <c r="L59" s="196"/>
      <c r="M59" s="196"/>
      <c r="N59" s="196"/>
      <c r="O59" s="196"/>
      <c r="P59" s="196"/>
      <c r="R59" s="196"/>
      <c r="S59" s="196"/>
      <c r="T59" s="196"/>
      <c r="U59" s="196"/>
      <c r="V59" s="196"/>
      <c r="W59" s="196"/>
      <c r="X59" s="196"/>
      <c r="Y59" s="196"/>
      <c r="Z59" s="196"/>
      <c r="AA59" s="196"/>
      <c r="AB59" s="196"/>
      <c r="AC59" s="195"/>
    </row>
    <row r="60" spans="2:29" ht="15">
      <c r="B60" s="72"/>
      <c r="C60" s="72"/>
      <c r="D60" s="72"/>
      <c r="E60" s="72"/>
      <c r="F60" s="72"/>
      <c r="G60" s="72"/>
      <c r="H60" s="72"/>
      <c r="I60" s="72"/>
      <c r="J60" s="72"/>
      <c r="K60" s="72"/>
      <c r="L60" s="72"/>
      <c r="M60" s="72"/>
      <c r="N60" s="72"/>
      <c r="O60" s="72"/>
      <c r="P60" s="72"/>
      <c r="R60" s="72"/>
      <c r="S60" s="72"/>
      <c r="T60" s="72"/>
      <c r="U60" s="72"/>
      <c r="V60" s="72"/>
      <c r="W60" s="72"/>
      <c r="X60" s="72"/>
      <c r="Y60" s="72"/>
      <c r="Z60" s="72"/>
      <c r="AA60" s="72"/>
      <c r="AB60" s="72"/>
      <c r="AC60" s="192"/>
    </row>
    <row r="61" spans="2:29" ht="15">
      <c r="B61" s="193"/>
      <c r="C61" s="72"/>
      <c r="D61" s="72"/>
      <c r="E61" s="72"/>
      <c r="F61" s="72"/>
      <c r="G61" s="72"/>
      <c r="H61" s="72"/>
      <c r="I61" s="72"/>
      <c r="J61" s="72"/>
      <c r="K61" s="72"/>
      <c r="L61" s="72"/>
      <c r="M61" s="72"/>
      <c r="N61" s="72"/>
      <c r="O61" s="72"/>
      <c r="P61" s="72"/>
      <c r="R61" s="72"/>
      <c r="S61" s="72"/>
      <c r="T61" s="72"/>
      <c r="U61" s="72"/>
      <c r="V61" s="72"/>
      <c r="W61" s="72"/>
      <c r="X61" s="72"/>
      <c r="Y61" s="72"/>
      <c r="Z61" s="72"/>
      <c r="AA61" s="72"/>
      <c r="AB61" s="72"/>
      <c r="AC61" s="192"/>
    </row>
    <row r="62" spans="2:29" ht="15">
      <c r="B62" s="72"/>
      <c r="C62" s="72"/>
      <c r="D62" s="72"/>
      <c r="E62" s="72"/>
      <c r="F62" s="72"/>
      <c r="G62" s="72"/>
      <c r="H62" s="72"/>
      <c r="I62" s="72"/>
      <c r="J62" s="72"/>
      <c r="K62" s="72"/>
      <c r="L62" s="72"/>
      <c r="M62" s="72"/>
      <c r="N62" s="72"/>
      <c r="O62" s="72"/>
      <c r="P62" s="72"/>
      <c r="R62" s="72"/>
      <c r="S62" s="72"/>
      <c r="T62" s="72"/>
      <c r="U62" s="72"/>
      <c r="V62" s="72"/>
      <c r="W62" s="72"/>
      <c r="X62" s="72"/>
      <c r="Y62" s="72"/>
      <c r="Z62" s="72"/>
      <c r="AA62" s="72"/>
      <c r="AB62" s="72"/>
      <c r="AC62" s="192"/>
    </row>
    <row r="63" spans="2:29" ht="15">
      <c r="B63" s="72"/>
      <c r="C63" s="72"/>
      <c r="D63" s="72"/>
      <c r="E63" s="72"/>
      <c r="F63" s="72"/>
      <c r="G63" s="72"/>
      <c r="H63" s="72"/>
      <c r="I63" s="72"/>
      <c r="J63" s="72"/>
      <c r="K63" s="72"/>
      <c r="L63" s="72"/>
      <c r="M63" s="72"/>
      <c r="N63" s="72"/>
      <c r="O63" s="72"/>
      <c r="P63" s="72"/>
      <c r="R63" s="72"/>
      <c r="S63" s="72"/>
      <c r="T63" s="72"/>
      <c r="U63" s="72"/>
      <c r="V63" s="72"/>
      <c r="W63" s="72"/>
      <c r="X63" s="72"/>
      <c r="Y63" s="72"/>
      <c r="Z63" s="72"/>
      <c r="AA63" s="72"/>
      <c r="AB63" s="72"/>
      <c r="AC63" s="192"/>
    </row>
    <row r="64" spans="2:29" ht="15">
      <c r="B64" s="193"/>
      <c r="C64" s="72"/>
      <c r="D64" s="72"/>
      <c r="E64" s="72"/>
      <c r="F64" s="72"/>
      <c r="G64" s="72"/>
      <c r="H64" s="72"/>
      <c r="I64" s="72"/>
      <c r="J64" s="72"/>
      <c r="K64" s="72"/>
      <c r="L64" s="72"/>
      <c r="M64" s="72"/>
      <c r="N64" s="72"/>
      <c r="O64" s="72"/>
      <c r="P64" s="72"/>
      <c r="R64" s="72"/>
      <c r="S64" s="72"/>
      <c r="T64" s="72"/>
      <c r="U64" s="72"/>
      <c r="V64" s="72"/>
      <c r="W64" s="72"/>
      <c r="X64" s="72"/>
      <c r="Y64" s="72"/>
      <c r="Z64" s="72"/>
      <c r="AA64" s="72"/>
      <c r="AB64" s="72"/>
      <c r="AC64" s="192"/>
    </row>
    <row r="65" spans="2:29" ht="15">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94"/>
    </row>
    <row r="66" spans="2:29" ht="15">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94"/>
    </row>
    <row r="67" spans="2:29" ht="15">
      <c r="B67" s="72"/>
      <c r="C67" s="72"/>
      <c r="D67" s="72"/>
      <c r="E67" s="72"/>
      <c r="F67" s="72"/>
      <c r="G67" s="72"/>
      <c r="H67" s="72"/>
      <c r="I67" s="72"/>
      <c r="J67" s="72"/>
      <c r="K67" s="72"/>
      <c r="L67" s="72"/>
      <c r="M67" s="72"/>
      <c r="N67" s="72"/>
      <c r="O67" s="72"/>
      <c r="P67" s="72"/>
      <c r="R67" s="72"/>
      <c r="S67" s="72"/>
      <c r="T67" s="72"/>
      <c r="U67" s="72"/>
      <c r="V67" s="72"/>
      <c r="W67" s="72"/>
      <c r="X67" s="72"/>
      <c r="Y67" s="72"/>
      <c r="Z67" s="72"/>
      <c r="AA67" s="72"/>
      <c r="AB67" s="72"/>
      <c r="AC67" s="192"/>
    </row>
    <row r="68" spans="2:29" ht="15">
      <c r="B68" s="193"/>
      <c r="C68" s="72"/>
      <c r="D68" s="72"/>
      <c r="E68" s="72"/>
      <c r="F68" s="72"/>
      <c r="G68" s="72"/>
      <c r="H68" s="72"/>
      <c r="I68" s="72"/>
      <c r="J68" s="72"/>
      <c r="K68" s="72"/>
      <c r="L68" s="72"/>
      <c r="M68" s="72"/>
      <c r="N68" s="72"/>
      <c r="O68" s="72"/>
      <c r="P68" s="72"/>
      <c r="R68" s="72"/>
      <c r="S68" s="72"/>
      <c r="T68" s="72"/>
      <c r="U68" s="72"/>
      <c r="V68" s="72"/>
      <c r="W68" s="72"/>
      <c r="X68" s="72"/>
      <c r="Y68" s="72"/>
      <c r="Z68" s="72"/>
      <c r="AA68" s="72"/>
      <c r="AB68" s="72"/>
      <c r="AC68" s="192"/>
    </row>
    <row r="69" spans="2:29" ht="15">
      <c r="B69" s="72"/>
      <c r="C69" s="72"/>
      <c r="D69" s="72"/>
      <c r="E69" s="72"/>
      <c r="F69" s="72"/>
      <c r="G69" s="72"/>
      <c r="H69" s="72"/>
      <c r="I69" s="72"/>
      <c r="J69" s="72"/>
      <c r="K69" s="72"/>
      <c r="L69" s="72"/>
      <c r="M69" s="72"/>
      <c r="N69" s="72"/>
      <c r="O69" s="72"/>
      <c r="P69" s="72"/>
      <c r="R69" s="72"/>
      <c r="S69" s="72"/>
      <c r="T69" s="72"/>
      <c r="U69" s="72"/>
      <c r="V69" s="72"/>
      <c r="W69" s="72"/>
      <c r="X69" s="72"/>
      <c r="Y69" s="72"/>
      <c r="Z69" s="72"/>
      <c r="AA69" s="72"/>
      <c r="AB69" s="72"/>
      <c r="AC69" s="192"/>
    </row>
    <row r="70" spans="2:29" ht="15">
      <c r="B70" s="72"/>
      <c r="C70" s="72"/>
      <c r="D70" s="72"/>
      <c r="E70" s="72"/>
      <c r="F70" s="72"/>
      <c r="G70" s="72"/>
      <c r="H70" s="72"/>
      <c r="I70" s="72"/>
      <c r="J70" s="72"/>
      <c r="K70" s="72"/>
      <c r="L70" s="72"/>
      <c r="M70" s="72"/>
      <c r="N70" s="72"/>
      <c r="O70" s="72"/>
      <c r="P70" s="72"/>
      <c r="R70" s="72"/>
      <c r="S70" s="72"/>
      <c r="T70" s="72"/>
      <c r="U70" s="72"/>
      <c r="V70" s="72"/>
      <c r="W70" s="72"/>
      <c r="X70" s="72"/>
      <c r="Y70" s="72"/>
      <c r="Z70" s="72"/>
      <c r="AA70" s="72"/>
      <c r="AB70" s="72"/>
      <c r="AC70" s="192"/>
    </row>
    <row r="71" spans="2:29" ht="15">
      <c r="B71" s="193"/>
      <c r="C71" s="72"/>
      <c r="D71" s="72"/>
      <c r="E71" s="72"/>
      <c r="F71" s="72"/>
      <c r="G71" s="193"/>
      <c r="H71" s="72"/>
      <c r="I71" s="72"/>
      <c r="J71" s="72"/>
      <c r="K71" s="72"/>
      <c r="L71" s="193"/>
      <c r="M71" s="72"/>
      <c r="N71" s="72"/>
      <c r="O71" s="72"/>
      <c r="P71" s="72"/>
      <c r="Q71" s="193"/>
      <c r="R71" s="72"/>
      <c r="S71" s="72"/>
      <c r="T71" s="72"/>
      <c r="U71" s="193"/>
      <c r="V71" s="72"/>
      <c r="W71" s="72"/>
      <c r="X71" s="72"/>
      <c r="Y71" s="72"/>
      <c r="Z71" s="193"/>
      <c r="AA71" s="72"/>
      <c r="AB71" s="72"/>
      <c r="AC71" s="192"/>
    </row>
    <row r="72" spans="2:29" ht="15">
      <c r="B72" s="72"/>
      <c r="C72" s="72"/>
      <c r="D72" s="72"/>
      <c r="E72" s="72"/>
      <c r="F72" s="72"/>
      <c r="G72" s="72"/>
      <c r="H72" s="72"/>
      <c r="I72" s="72"/>
      <c r="J72" s="72"/>
      <c r="K72" s="72"/>
      <c r="L72" s="72"/>
      <c r="M72" s="72"/>
      <c r="N72" s="72"/>
      <c r="O72" s="72"/>
      <c r="P72" s="72"/>
      <c r="R72" s="72"/>
      <c r="S72" s="72"/>
      <c r="T72" s="72"/>
      <c r="U72" s="72"/>
      <c r="V72" s="72"/>
      <c r="W72" s="72"/>
      <c r="X72" s="72"/>
      <c r="Y72" s="72"/>
      <c r="Z72" s="72"/>
      <c r="AA72" s="72"/>
      <c r="AB72" s="72"/>
      <c r="AC72" s="192"/>
    </row>
    <row r="73" spans="2:29" ht="15">
      <c r="B73" s="72"/>
      <c r="C73" s="72"/>
      <c r="D73" s="72"/>
      <c r="E73" s="72"/>
      <c r="F73" s="72"/>
      <c r="G73" s="72"/>
      <c r="H73" s="72"/>
      <c r="I73" s="72"/>
      <c r="J73" s="72"/>
      <c r="K73" s="72"/>
      <c r="L73" s="72"/>
      <c r="M73" s="72"/>
      <c r="N73" s="72"/>
      <c r="O73" s="72"/>
      <c r="P73" s="72"/>
      <c r="R73" s="72"/>
      <c r="S73" s="72"/>
      <c r="T73" s="72"/>
      <c r="U73" s="72"/>
      <c r="V73" s="72"/>
      <c r="W73" s="72"/>
      <c r="X73" s="72"/>
      <c r="Y73" s="72"/>
      <c r="Z73" s="72"/>
      <c r="AA73" s="72"/>
      <c r="AB73" s="72"/>
      <c r="AC73" s="192"/>
    </row>
    <row r="74" spans="2:29" ht="15">
      <c r="B74" s="193"/>
      <c r="C74" s="72"/>
      <c r="D74" s="72"/>
      <c r="E74" s="72"/>
      <c r="F74" s="72"/>
      <c r="G74" s="193"/>
      <c r="H74" s="72"/>
      <c r="I74" s="72"/>
      <c r="J74" s="72"/>
      <c r="K74" s="72"/>
      <c r="L74" s="193"/>
      <c r="M74" s="72"/>
      <c r="N74" s="72"/>
      <c r="O74" s="72"/>
      <c r="P74" s="72"/>
      <c r="Q74" s="193"/>
      <c r="R74" s="72"/>
      <c r="S74" s="72"/>
      <c r="T74" s="72"/>
      <c r="U74" s="193"/>
      <c r="V74" s="72"/>
      <c r="W74" s="72"/>
      <c r="X74" s="72"/>
      <c r="Y74" s="72"/>
      <c r="Z74" s="193"/>
      <c r="AA74" s="72"/>
      <c r="AB74" s="72"/>
      <c r="AC74" s="192"/>
    </row>
    <row r="75" spans="2:29" ht="15">
      <c r="Q75" s="70"/>
      <c r="AC75" s="167"/>
    </row>
  </sheetData>
  <mergeCells count="4">
    <mergeCell ref="B15:AD16"/>
    <mergeCell ref="B12:AD12"/>
    <mergeCell ref="R19:AD19"/>
    <mergeCell ref="R39:AC39"/>
  </mergeCells>
  <printOptions horizontalCentered="1"/>
  <pageMargins left="0.19685039370078741" right="0.19685039370078741" top="0.39370078740157483" bottom="0.39370078740157483" header="0" footer="0"/>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A70"/>
  <sheetViews>
    <sheetView topLeftCell="A18" zoomScaleNormal="100" workbookViewId="0">
      <selection activeCell="C43" sqref="C43"/>
    </sheetView>
  </sheetViews>
  <sheetFormatPr baseColWidth="10" defaultColWidth="3.7109375" defaultRowHeight="15"/>
  <cols>
    <col min="2" max="2" width="5" bestFit="1" customWidth="1"/>
    <col min="7" max="7" width="4" bestFit="1" customWidth="1"/>
    <col min="12" max="12" width="4" bestFit="1" customWidth="1"/>
    <col min="16" max="16" width="4" style="3" bestFit="1" customWidth="1"/>
    <col min="17" max="17" width="3.7109375" customWidth="1"/>
    <col min="19" max="19" width="4" bestFit="1" customWidth="1"/>
    <col min="23" max="23" width="4" bestFit="1" customWidth="1"/>
    <col min="26" max="26" width="14.7109375" style="1" customWidth="1"/>
    <col min="27" max="27" width="5" bestFit="1" customWidth="1"/>
  </cols>
  <sheetData>
    <row r="1" spans="1:27">
      <c r="P1"/>
    </row>
    <row r="2" spans="1:27" ht="18.75">
      <c r="B2" s="2" t="s">
        <v>0</v>
      </c>
    </row>
    <row r="3" spans="1:27" ht="15.75">
      <c r="B3" s="4" t="s">
        <v>178</v>
      </c>
    </row>
    <row r="4" spans="1:27">
      <c r="B4" s="5" t="s">
        <v>315</v>
      </c>
    </row>
    <row r="6" spans="1:27">
      <c r="A6" s="6"/>
      <c r="B6" s="6"/>
      <c r="C6" s="6"/>
      <c r="D6" s="6"/>
      <c r="E6" s="6"/>
      <c r="F6" s="6"/>
      <c r="G6" s="6"/>
      <c r="H6" s="6"/>
      <c r="I6" s="6"/>
      <c r="J6" s="6"/>
      <c r="K6" s="6"/>
      <c r="L6" s="6"/>
      <c r="M6" s="6"/>
      <c r="N6" s="6"/>
      <c r="O6" s="6"/>
      <c r="P6" s="7"/>
      <c r="Q6" s="6"/>
      <c r="R6" s="6"/>
      <c r="S6" s="6"/>
      <c r="T6" s="6"/>
      <c r="U6" s="6"/>
      <c r="V6" s="6"/>
      <c r="W6" s="6"/>
      <c r="X6" s="6"/>
      <c r="Y6" s="6"/>
      <c r="Z6" s="8"/>
      <c r="AA6" s="6"/>
    </row>
    <row r="7" spans="1:27">
      <c r="A7" s="9"/>
      <c r="B7" s="9"/>
      <c r="C7" s="9"/>
      <c r="D7" s="9"/>
      <c r="E7" s="9"/>
      <c r="F7" s="9"/>
      <c r="G7" s="9"/>
      <c r="H7" s="9"/>
      <c r="I7" s="9"/>
      <c r="J7" s="9"/>
      <c r="K7" s="9"/>
      <c r="L7" s="9"/>
      <c r="M7" s="9"/>
      <c r="N7" s="9"/>
      <c r="O7" s="9"/>
      <c r="P7" s="10"/>
      <c r="Q7" s="9"/>
      <c r="R7" s="9"/>
      <c r="S7" s="9"/>
      <c r="T7" s="9"/>
      <c r="U7" s="9"/>
      <c r="V7" s="9"/>
      <c r="W7" s="9"/>
      <c r="X7" s="9"/>
      <c r="Y7" s="9"/>
      <c r="Z7" s="11"/>
      <c r="AA7" s="9"/>
    </row>
    <row r="8" spans="1:27">
      <c r="B8" s="12" t="s">
        <v>2</v>
      </c>
      <c r="C8" s="13"/>
      <c r="D8" s="14"/>
      <c r="E8" s="14"/>
      <c r="F8" s="15"/>
      <c r="G8" s="15"/>
      <c r="H8" s="15"/>
      <c r="I8" s="15"/>
      <c r="J8" s="15"/>
      <c r="K8" s="15"/>
      <c r="L8" s="15"/>
      <c r="M8" s="15"/>
      <c r="N8" s="15"/>
      <c r="O8" s="15"/>
      <c r="P8" s="14"/>
      <c r="Q8" s="15"/>
      <c r="R8" s="15"/>
      <c r="S8" s="15"/>
      <c r="T8" s="15"/>
      <c r="U8" s="15"/>
      <c r="V8" s="15"/>
      <c r="W8" s="15"/>
      <c r="X8" s="15"/>
      <c r="Y8" s="9"/>
      <c r="Z8" s="16" t="s">
        <v>3</v>
      </c>
      <c r="AA8" s="17"/>
    </row>
    <row r="9" spans="1:27" ht="15.75">
      <c r="B9" s="18" t="s">
        <v>177</v>
      </c>
      <c r="C9" s="18"/>
      <c r="D9" s="18"/>
      <c r="E9" s="18"/>
      <c r="F9" s="18"/>
      <c r="G9" s="18"/>
      <c r="H9" s="18"/>
      <c r="I9" s="18"/>
      <c r="J9" s="18"/>
      <c r="K9" s="18"/>
      <c r="L9" s="18"/>
      <c r="M9" s="18"/>
      <c r="N9" s="18"/>
      <c r="O9" s="18"/>
      <c r="P9" s="19"/>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5"/>
      <c r="P10" s="14"/>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5"/>
      <c r="P11" s="14"/>
      <c r="Q11" s="15"/>
      <c r="R11" s="15"/>
      <c r="S11" s="15"/>
      <c r="T11" s="15"/>
      <c r="U11" s="15"/>
      <c r="V11" s="15"/>
      <c r="W11" s="15"/>
      <c r="X11" s="15"/>
      <c r="Y11" s="9"/>
      <c r="Z11" s="11"/>
      <c r="AA11" s="9"/>
    </row>
    <row r="12" spans="1:27" ht="15.75" customHeight="1">
      <c r="B12" s="335" t="s">
        <v>320</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ht="1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row>
    <row r="14" spans="1:27"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row>
    <row r="15" spans="1:27" ht="15.75">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row>
    <row r="16" spans="1:27">
      <c r="B16" s="12" t="s">
        <v>5</v>
      </c>
      <c r="C16" s="13"/>
      <c r="D16" s="13"/>
      <c r="E16" s="15"/>
      <c r="F16" s="15"/>
      <c r="G16" s="15"/>
      <c r="H16" s="15"/>
      <c r="I16" s="15"/>
      <c r="J16" s="15"/>
      <c r="K16" s="15"/>
      <c r="L16" s="15"/>
      <c r="M16" s="15"/>
      <c r="N16" s="15"/>
      <c r="O16" s="15"/>
      <c r="P16" s="14"/>
      <c r="Q16" s="15"/>
      <c r="R16" s="15"/>
      <c r="S16" s="15"/>
      <c r="T16" s="15"/>
      <c r="U16" s="15"/>
      <c r="V16" s="15"/>
      <c r="W16" s="15"/>
      <c r="X16" s="15"/>
      <c r="Y16" s="9"/>
      <c r="Z16" s="11"/>
      <c r="AA16" s="9"/>
    </row>
    <row r="17" spans="1:27" ht="15" customHeight="1">
      <c r="B17" s="334" t="s">
        <v>321</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ht="15" customHeight="1">
      <c r="B19" s="15"/>
      <c r="C19" s="15"/>
      <c r="D19" s="15"/>
      <c r="E19" s="15"/>
      <c r="F19" s="15"/>
      <c r="G19" s="15"/>
      <c r="H19" s="15"/>
      <c r="I19" s="15"/>
      <c r="J19" s="15"/>
      <c r="K19" s="15"/>
      <c r="L19" s="15"/>
      <c r="M19" s="15"/>
      <c r="N19" s="15"/>
      <c r="O19" s="15"/>
      <c r="P19" s="14"/>
      <c r="Q19" s="15"/>
      <c r="R19" s="15"/>
      <c r="S19" s="15"/>
      <c r="T19" s="15"/>
      <c r="U19" s="15"/>
      <c r="V19" s="15"/>
      <c r="W19" s="15"/>
      <c r="X19" s="15"/>
      <c r="Y19" s="9"/>
      <c r="Z19" s="11"/>
      <c r="AA19" s="9"/>
    </row>
    <row r="20" spans="1:27">
      <c r="B20" s="12" t="s">
        <v>6</v>
      </c>
      <c r="C20" s="13"/>
      <c r="D20" s="13"/>
      <c r="E20" s="15"/>
      <c r="F20" s="15"/>
      <c r="G20" s="15"/>
      <c r="H20" s="15"/>
      <c r="I20" s="15"/>
      <c r="J20" s="15"/>
      <c r="K20" s="15"/>
      <c r="L20" s="15"/>
      <c r="M20" s="15"/>
      <c r="N20" s="15"/>
      <c r="O20" s="15"/>
      <c r="P20" s="14"/>
      <c r="Q20" s="12" t="s">
        <v>1140</v>
      </c>
      <c r="R20" s="13"/>
      <c r="S20" s="13"/>
      <c r="T20" s="13"/>
      <c r="U20" s="13"/>
      <c r="V20" s="15"/>
      <c r="W20" s="15"/>
      <c r="X20" s="15"/>
      <c r="Y20" s="9"/>
      <c r="Z20" s="11"/>
      <c r="AA20" s="9"/>
    </row>
    <row r="21" spans="1:27" ht="15.75">
      <c r="B21" s="18" t="s">
        <v>176</v>
      </c>
      <c r="C21" s="18"/>
      <c r="D21" s="18"/>
      <c r="E21" s="18"/>
      <c r="F21" s="18"/>
      <c r="G21" s="18"/>
      <c r="H21" s="18"/>
      <c r="I21" s="18"/>
      <c r="J21" s="18"/>
      <c r="K21" s="18"/>
      <c r="L21" s="18"/>
      <c r="M21" s="18"/>
      <c r="N21" s="18"/>
      <c r="O21" s="18"/>
      <c r="P21" s="19"/>
      <c r="Q21" s="18" t="s">
        <v>1061</v>
      </c>
      <c r="R21" s="18"/>
      <c r="S21" s="15"/>
      <c r="T21" s="15"/>
      <c r="U21" s="15"/>
      <c r="V21" s="15"/>
      <c r="W21" s="15"/>
      <c r="X21" s="15"/>
      <c r="Y21" s="9"/>
      <c r="Z21" s="11"/>
      <c r="AA21" s="9"/>
    </row>
    <row r="22" spans="1:27">
      <c r="B22" s="15"/>
      <c r="C22" s="15"/>
      <c r="D22" s="15"/>
      <c r="E22" s="15"/>
      <c r="F22" s="15"/>
      <c r="G22" s="15"/>
      <c r="H22" s="15"/>
      <c r="I22" s="15"/>
      <c r="J22" s="15"/>
      <c r="K22" s="15"/>
      <c r="L22" s="15"/>
      <c r="M22" s="15"/>
      <c r="N22" s="15"/>
      <c r="O22" s="15"/>
      <c r="P22" s="14"/>
      <c r="Q22" s="15"/>
      <c r="R22" s="15"/>
      <c r="S22" s="15"/>
      <c r="T22" s="15"/>
      <c r="U22" s="15"/>
      <c r="V22" s="15"/>
      <c r="W22" s="15"/>
      <c r="X22" s="15"/>
      <c r="Y22" s="9"/>
      <c r="Z22" s="11"/>
      <c r="AA22" s="9"/>
    </row>
    <row r="23" spans="1:27">
      <c r="B23" s="12" t="s">
        <v>8</v>
      </c>
      <c r="C23" s="13"/>
      <c r="D23" s="13"/>
      <c r="E23" s="13"/>
      <c r="F23" s="15"/>
      <c r="G23" s="15"/>
      <c r="H23" s="15"/>
      <c r="I23" s="15"/>
      <c r="J23" s="15"/>
      <c r="K23" s="15"/>
      <c r="L23" s="15"/>
      <c r="M23" s="15"/>
      <c r="N23" s="15"/>
      <c r="O23" s="15"/>
      <c r="P23" s="14"/>
      <c r="Q23" s="12" t="s">
        <v>9</v>
      </c>
      <c r="R23" s="13"/>
      <c r="S23" s="13"/>
      <c r="T23" s="15"/>
      <c r="U23" s="15"/>
      <c r="V23" s="15"/>
      <c r="W23" s="15"/>
      <c r="X23" s="15"/>
      <c r="Y23" s="9"/>
      <c r="Z23" s="11"/>
      <c r="AA23" s="9"/>
    </row>
    <row r="24" spans="1:27" ht="15.75">
      <c r="B24" s="18" t="s">
        <v>171</v>
      </c>
      <c r="C24" s="18"/>
      <c r="D24" s="18"/>
      <c r="E24" s="18"/>
      <c r="F24" s="18"/>
      <c r="G24" s="18"/>
      <c r="H24" s="18"/>
      <c r="I24" s="18"/>
      <c r="J24" s="18"/>
      <c r="K24" s="18"/>
      <c r="L24" s="18"/>
      <c r="M24" s="18"/>
      <c r="N24" s="18"/>
      <c r="O24" s="18"/>
      <c r="P24" s="19"/>
      <c r="Q24" s="62" t="s">
        <v>613</v>
      </c>
      <c r="R24" s="62"/>
      <c r="S24" s="15"/>
      <c r="T24" s="15"/>
      <c r="U24" s="15"/>
      <c r="V24" s="15"/>
      <c r="W24" s="15"/>
      <c r="X24" s="15"/>
      <c r="Y24" s="9"/>
      <c r="Z24" s="11"/>
      <c r="AA24" s="9"/>
    </row>
    <row r="25" spans="1:27">
      <c r="A25" s="6"/>
      <c r="B25" s="21"/>
      <c r="C25" s="21"/>
      <c r="D25" s="21"/>
      <c r="E25" s="21"/>
      <c r="F25" s="21"/>
      <c r="G25" s="21"/>
      <c r="H25" s="21"/>
      <c r="I25" s="21"/>
      <c r="J25" s="21"/>
      <c r="K25" s="21"/>
      <c r="L25" s="21"/>
      <c r="M25" s="21"/>
      <c r="N25" s="21"/>
      <c r="O25" s="21"/>
      <c r="P25" s="22"/>
      <c r="Q25" s="21"/>
      <c r="R25" s="21"/>
      <c r="S25" s="21"/>
      <c r="T25" s="21"/>
      <c r="U25" s="21"/>
      <c r="V25" s="21"/>
      <c r="W25" s="21"/>
      <c r="X25" s="21"/>
      <c r="Y25" s="6"/>
      <c r="Z25" s="8"/>
      <c r="AA25" s="6"/>
    </row>
    <row r="26" spans="1:27">
      <c r="A26" s="3"/>
      <c r="B26" s="3"/>
      <c r="C26" s="3"/>
      <c r="D26" s="3"/>
      <c r="E26" s="3"/>
      <c r="F26" s="3"/>
      <c r="G26" s="3"/>
      <c r="H26" s="3"/>
      <c r="I26" s="3"/>
      <c r="J26" s="3"/>
      <c r="K26" s="3"/>
      <c r="L26" s="3"/>
      <c r="M26" s="3"/>
      <c r="N26" s="3"/>
      <c r="O26" s="3"/>
      <c r="Q26" s="3"/>
      <c r="R26" s="3"/>
      <c r="S26" s="3"/>
      <c r="T26" s="3"/>
      <c r="U26" s="3"/>
      <c r="V26" s="3"/>
      <c r="W26" s="3"/>
      <c r="X26" s="3"/>
      <c r="Y26" s="3"/>
      <c r="Z26" s="23"/>
      <c r="AA26" s="3"/>
    </row>
    <row r="28" spans="1:27">
      <c r="B28" s="24">
        <v>211</v>
      </c>
      <c r="C28" s="24" t="s">
        <v>1234</v>
      </c>
      <c r="Z28" s="25">
        <v>15000</v>
      </c>
    </row>
    <row r="29" spans="1:27">
      <c r="B29" s="24">
        <v>215</v>
      </c>
      <c r="C29" s="24" t="s">
        <v>979</v>
      </c>
      <c r="Z29" s="25">
        <v>3996</v>
      </c>
    </row>
    <row r="30" spans="1:27">
      <c r="B30" s="24">
        <v>216</v>
      </c>
      <c r="C30" s="24" t="s">
        <v>15</v>
      </c>
      <c r="Z30" s="25">
        <v>2496</v>
      </c>
    </row>
    <row r="31" spans="1:27">
      <c r="B31" s="24">
        <v>221</v>
      </c>
      <c r="C31" s="24" t="s">
        <v>18</v>
      </c>
      <c r="Z31" s="25">
        <v>99996</v>
      </c>
    </row>
    <row r="32" spans="1:27">
      <c r="B32" s="24">
        <v>223</v>
      </c>
      <c r="C32" s="24" t="s">
        <v>1273</v>
      </c>
      <c r="Z32" s="25">
        <v>3000</v>
      </c>
    </row>
    <row r="33" spans="2:26">
      <c r="B33" s="14">
        <v>261</v>
      </c>
      <c r="C33" s="14" t="s">
        <v>36</v>
      </c>
      <c r="Z33" s="28">
        <v>450000</v>
      </c>
    </row>
    <row r="34" spans="2:26">
      <c r="B34" s="24">
        <v>296</v>
      </c>
      <c r="C34" s="24" t="s">
        <v>45</v>
      </c>
      <c r="Z34" s="28">
        <v>15000</v>
      </c>
    </row>
    <row r="35" spans="2:26">
      <c r="B35" s="14">
        <v>325</v>
      </c>
      <c r="C35" s="14" t="s">
        <v>52</v>
      </c>
      <c r="Z35" s="28">
        <v>15000</v>
      </c>
    </row>
    <row r="36" spans="2:26">
      <c r="B36" s="14">
        <v>355</v>
      </c>
      <c r="C36" s="14" t="s">
        <v>1247</v>
      </c>
      <c r="Z36" s="28">
        <v>35000.04</v>
      </c>
    </row>
    <row r="37" spans="2:26">
      <c r="B37" s="14">
        <v>371</v>
      </c>
      <c r="C37" s="14" t="s">
        <v>1252</v>
      </c>
      <c r="Z37" s="28">
        <v>99999.96</v>
      </c>
    </row>
    <row r="38" spans="2:26">
      <c r="B38" s="14">
        <v>372</v>
      </c>
      <c r="C38" s="14" t="s">
        <v>71</v>
      </c>
      <c r="Z38" s="28">
        <v>39999.96</v>
      </c>
    </row>
    <row r="39" spans="2:26">
      <c r="B39" s="14">
        <v>375</v>
      </c>
      <c r="C39" s="14" t="s">
        <v>1253</v>
      </c>
      <c r="Z39" s="28">
        <v>180000</v>
      </c>
    </row>
    <row r="40" spans="2:26">
      <c r="B40" s="14">
        <v>382</v>
      </c>
      <c r="C40" s="14" t="s">
        <v>75</v>
      </c>
      <c r="Z40" s="28">
        <v>1999992</v>
      </c>
    </row>
    <row r="41" spans="2:26">
      <c r="B41" s="24">
        <v>441</v>
      </c>
      <c r="C41" s="24" t="s">
        <v>80</v>
      </c>
      <c r="Z41" s="28">
        <v>49992</v>
      </c>
    </row>
    <row r="42" spans="2:26">
      <c r="B42" s="24">
        <v>443</v>
      </c>
      <c r="C42" s="24" t="s">
        <v>82</v>
      </c>
      <c r="Z42" s="28">
        <v>49992</v>
      </c>
    </row>
    <row r="43" spans="2:26">
      <c r="B43" s="24">
        <v>515</v>
      </c>
      <c r="C43" s="24" t="s">
        <v>840</v>
      </c>
      <c r="Z43" s="28">
        <v>19992</v>
      </c>
    </row>
    <row r="44" spans="2:26">
      <c r="B44" s="14"/>
      <c r="C44" s="14"/>
    </row>
    <row r="45" spans="2:26">
      <c r="X45" s="35"/>
      <c r="Y45" s="36" t="s">
        <v>102</v>
      </c>
      <c r="Z45" s="60">
        <f>SUM(Z28:Z44)</f>
        <v>3079455.96</v>
      </c>
    </row>
    <row r="47" spans="2:26">
      <c r="B47" s="6"/>
      <c r="C47" s="6"/>
      <c r="D47" s="6"/>
      <c r="E47" s="6"/>
      <c r="F47" s="6"/>
      <c r="G47" s="6"/>
      <c r="H47" s="6"/>
      <c r="I47" s="6"/>
      <c r="J47" s="6"/>
      <c r="K47" s="6"/>
      <c r="L47" s="6"/>
      <c r="M47" s="6"/>
      <c r="N47" s="6"/>
      <c r="O47" s="6"/>
      <c r="P47" s="7"/>
      <c r="Q47" s="6"/>
      <c r="R47" s="6"/>
      <c r="S47" s="6"/>
      <c r="T47" s="6"/>
      <c r="U47" s="6"/>
      <c r="V47" s="6"/>
      <c r="W47" s="6"/>
      <c r="X47" s="6"/>
      <c r="Y47" s="6"/>
      <c r="Z47" s="38"/>
    </row>
    <row r="48" spans="2:26">
      <c r="Z48" s="39"/>
    </row>
    <row r="49" spans="2:26">
      <c r="B49" s="6"/>
      <c r="C49" s="6"/>
      <c r="D49" s="6"/>
      <c r="E49" s="6"/>
      <c r="F49" s="6"/>
      <c r="G49" s="6"/>
      <c r="H49" s="6"/>
      <c r="I49" s="6"/>
      <c r="J49" s="6"/>
      <c r="K49" s="6"/>
      <c r="L49" s="6"/>
      <c r="M49" s="6"/>
      <c r="N49" s="6"/>
      <c r="O49" s="6"/>
      <c r="P49" s="7"/>
      <c r="Q49" s="6"/>
      <c r="R49" s="6"/>
      <c r="S49" s="6"/>
      <c r="T49" s="6"/>
      <c r="U49" s="6"/>
      <c r="V49" s="6"/>
      <c r="W49" s="6"/>
      <c r="X49" s="6"/>
      <c r="Y49" s="6"/>
      <c r="Z49" s="38"/>
    </row>
    <row r="50" spans="2:26">
      <c r="Z50" s="39"/>
    </row>
    <row r="51" spans="2:26">
      <c r="B51" s="40" t="s">
        <v>103</v>
      </c>
      <c r="C51" s="35"/>
      <c r="D51" s="35"/>
      <c r="Q51" s="40" t="s">
        <v>104</v>
      </c>
      <c r="R51" s="35"/>
      <c r="S51" s="35"/>
      <c r="Z51" s="39"/>
    </row>
    <row r="52" spans="2:26">
      <c r="B52" t="s">
        <v>1064</v>
      </c>
      <c r="Q52" s="336" t="s">
        <v>1065</v>
      </c>
      <c r="R52" s="336"/>
      <c r="S52" s="336"/>
      <c r="T52" s="336"/>
      <c r="U52" s="336"/>
      <c r="V52" s="336"/>
      <c r="W52" s="336"/>
      <c r="X52" s="336"/>
      <c r="Y52" s="336"/>
      <c r="Z52" s="336"/>
    </row>
    <row r="53" spans="2:26">
      <c r="Q53" s="336"/>
      <c r="R53" s="336"/>
      <c r="S53" s="336"/>
      <c r="T53" s="336"/>
      <c r="U53" s="336"/>
      <c r="V53" s="336"/>
      <c r="W53" s="336"/>
      <c r="X53" s="336"/>
      <c r="Y53" s="336"/>
      <c r="Z53" s="336"/>
    </row>
    <row r="54" spans="2:26">
      <c r="B54" s="40" t="s">
        <v>105</v>
      </c>
      <c r="C54" s="35"/>
      <c r="D54" s="35"/>
      <c r="Z54" s="39"/>
    </row>
    <row r="55" spans="2:26">
      <c r="B55">
        <v>0</v>
      </c>
      <c r="Z55" s="39"/>
    </row>
    <row r="56" spans="2:26">
      <c r="Z56" s="39"/>
    </row>
    <row r="57" spans="2:26">
      <c r="B57" s="40" t="s">
        <v>106</v>
      </c>
      <c r="C57" s="35"/>
      <c r="D57" s="35"/>
      <c r="Z57" s="39"/>
    </row>
    <row r="58" spans="2:26">
      <c r="B58" s="266">
        <v>1</v>
      </c>
      <c r="Z58" s="39"/>
    </row>
    <row r="59" spans="2:26">
      <c r="B59" s="6"/>
      <c r="C59" s="6"/>
      <c r="D59" s="6"/>
      <c r="E59" s="6"/>
      <c r="F59" s="6"/>
      <c r="G59" s="6"/>
      <c r="H59" s="6"/>
      <c r="I59" s="6"/>
      <c r="J59" s="6"/>
      <c r="K59" s="6"/>
      <c r="L59" s="6"/>
      <c r="M59" s="6"/>
      <c r="N59" s="6"/>
      <c r="O59" s="6"/>
      <c r="P59" s="7"/>
      <c r="Q59" s="6"/>
      <c r="R59" s="6"/>
      <c r="S59" s="6"/>
      <c r="T59" s="6"/>
      <c r="U59" s="6"/>
      <c r="V59" s="6"/>
      <c r="W59" s="6"/>
      <c r="X59" s="6"/>
      <c r="Y59" s="6"/>
      <c r="Z59" s="38"/>
    </row>
    <row r="60" spans="2:26">
      <c r="Z60" s="39"/>
    </row>
    <row r="61" spans="2:26">
      <c r="B61" s="40" t="s">
        <v>1141</v>
      </c>
      <c r="C61" s="35"/>
      <c r="D61" s="35"/>
      <c r="E61" s="35"/>
      <c r="Z61" s="39"/>
    </row>
    <row r="62" spans="2:26">
      <c r="Z62" s="39"/>
    </row>
    <row r="63" spans="2:26">
      <c r="Z63" s="39"/>
    </row>
    <row r="64" spans="2:26">
      <c r="B64" s="40" t="s">
        <v>108</v>
      </c>
      <c r="C64" s="35"/>
      <c r="G64" s="40" t="s">
        <v>109</v>
      </c>
      <c r="H64" s="35"/>
      <c r="L64" s="40" t="s">
        <v>110</v>
      </c>
      <c r="M64" s="35"/>
      <c r="P64" s="40" t="s">
        <v>111</v>
      </c>
      <c r="Q64" s="35"/>
      <c r="S64" s="40" t="s">
        <v>112</v>
      </c>
      <c r="T64" s="35"/>
      <c r="W64" s="40" t="s">
        <v>113</v>
      </c>
      <c r="X64" s="35"/>
      <c r="Z64" s="39"/>
    </row>
    <row r="65" spans="2:26">
      <c r="B65">
        <v>8.3000000000000007</v>
      </c>
      <c r="G65">
        <v>8.3000000000000007</v>
      </c>
      <c r="L65">
        <v>8.3000000000000007</v>
      </c>
      <c r="P65">
        <v>8.3000000000000007</v>
      </c>
      <c r="Q65" s="3"/>
      <c r="S65">
        <v>8.3000000000000007</v>
      </c>
      <c r="W65">
        <v>8.3000000000000007</v>
      </c>
      <c r="Z65" s="39"/>
    </row>
    <row r="66" spans="2:26">
      <c r="P66"/>
      <c r="Z66" s="39"/>
    </row>
    <row r="67" spans="2:26">
      <c r="B67" s="40" t="s">
        <v>114</v>
      </c>
      <c r="C67" s="35"/>
      <c r="G67" s="40" t="s">
        <v>115</v>
      </c>
      <c r="H67" s="35"/>
      <c r="L67" s="40" t="s">
        <v>116</v>
      </c>
      <c r="M67" s="35"/>
      <c r="N67" s="35"/>
      <c r="P67" s="40" t="s">
        <v>117</v>
      </c>
      <c r="Q67" s="35"/>
      <c r="S67" s="40" t="s">
        <v>118</v>
      </c>
      <c r="T67" s="35"/>
      <c r="U67" s="35"/>
      <c r="W67" s="40" t="s">
        <v>119</v>
      </c>
      <c r="X67" s="35"/>
      <c r="Y67" s="35"/>
      <c r="Z67" s="39"/>
    </row>
    <row r="68" spans="2:26">
      <c r="B68">
        <v>8.3000000000000007</v>
      </c>
      <c r="G68">
        <v>8.3000000000000007</v>
      </c>
      <c r="L68">
        <v>8.3000000000000007</v>
      </c>
      <c r="P68">
        <v>8.3000000000000007</v>
      </c>
      <c r="S68">
        <v>8.3000000000000007</v>
      </c>
      <c r="W68">
        <v>8.3000000000000007</v>
      </c>
      <c r="Z68" s="39"/>
    </row>
    <row r="69" spans="2:26">
      <c r="Z69" s="39"/>
    </row>
    <row r="70" spans="2:26">
      <c r="B70" s="6"/>
      <c r="C70" s="6"/>
      <c r="D70" s="6"/>
      <c r="E70" s="6"/>
      <c r="F70" s="6"/>
      <c r="G70" s="6"/>
      <c r="H70" s="6"/>
      <c r="I70" s="6"/>
      <c r="J70" s="6"/>
      <c r="K70" s="6"/>
      <c r="L70" s="6"/>
      <c r="M70" s="6"/>
      <c r="N70" s="6"/>
      <c r="O70" s="6"/>
      <c r="P70" s="7"/>
      <c r="Q70" s="6"/>
      <c r="R70" s="6"/>
      <c r="S70" s="6"/>
      <c r="T70" s="6"/>
      <c r="U70" s="6"/>
      <c r="V70" s="6"/>
      <c r="W70" s="6"/>
      <c r="X70" s="6"/>
      <c r="Y70" s="6"/>
      <c r="Z70" s="38"/>
    </row>
  </sheetData>
  <mergeCells count="3">
    <mergeCell ref="B17:AA18"/>
    <mergeCell ref="B12:AA14"/>
    <mergeCell ref="Q52:Z53"/>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D85"/>
  <sheetViews>
    <sheetView topLeftCell="A18" workbookViewId="0">
      <selection activeCell="C36" sqref="C36"/>
    </sheetView>
  </sheetViews>
  <sheetFormatPr baseColWidth="10" defaultColWidth="3.28515625" defaultRowHeight="15"/>
  <cols>
    <col min="1" max="1" width="3.28515625" style="113"/>
    <col min="2" max="2" width="3.7109375" style="113" customWidth="1"/>
    <col min="3" max="3" width="4.42578125" style="113" bestFit="1" customWidth="1"/>
    <col min="4" max="7" width="3.28515625" style="113"/>
    <col min="8" max="8" width="3.42578125" style="113" bestFit="1" customWidth="1"/>
    <col min="9" max="9" width="3.28515625" style="113"/>
    <col min="10" max="10" width="6.28515625" style="113" bestFit="1" customWidth="1"/>
    <col min="11" max="12" width="3.28515625" style="113"/>
    <col min="13" max="13" width="3.42578125" style="113" bestFit="1" customWidth="1"/>
    <col min="14" max="16" width="3.28515625" style="113"/>
    <col min="17" max="17" width="3.42578125" style="115" bestFit="1" customWidth="1"/>
    <col min="18" max="18" width="4.42578125" style="113" bestFit="1" customWidth="1"/>
    <col min="19" max="21" width="3.28515625" style="113"/>
    <col min="22" max="22" width="3.42578125" style="113" bestFit="1" customWidth="1"/>
    <col min="23" max="26" width="3.28515625" style="113"/>
    <col min="27" max="27" width="3.42578125" style="113" bestFit="1" customWidth="1"/>
    <col min="28" max="28" width="3.28515625" style="113"/>
    <col min="29" max="29" width="9.7109375" style="114" bestFit="1" customWidth="1"/>
    <col min="30" max="30" width="3.28515625" style="113"/>
  </cols>
  <sheetData>
    <row r="1" spans="1:30">
      <c r="Q1" s="113"/>
    </row>
    <row r="2" spans="1:30" ht="18.75">
      <c r="B2" s="154" t="s">
        <v>0</v>
      </c>
    </row>
    <row r="3" spans="1:30" ht="15.75">
      <c r="B3" s="153" t="s">
        <v>1047</v>
      </c>
    </row>
    <row r="4" spans="1:30">
      <c r="B4" s="152" t="s">
        <v>315</v>
      </c>
    </row>
    <row r="6" spans="1:30">
      <c r="A6" s="120"/>
      <c r="B6" s="120"/>
      <c r="C6" s="120"/>
      <c r="D6" s="120"/>
      <c r="E6" s="120"/>
      <c r="F6" s="120"/>
      <c r="G6" s="120"/>
      <c r="H6" s="120"/>
      <c r="I6" s="120"/>
      <c r="J6" s="120"/>
      <c r="K6" s="120"/>
      <c r="L6" s="120"/>
      <c r="M6" s="120"/>
      <c r="N6" s="120"/>
      <c r="O6" s="120"/>
      <c r="P6" s="120"/>
      <c r="Q6" s="121"/>
      <c r="R6" s="120"/>
      <c r="S6" s="120"/>
      <c r="T6" s="120"/>
      <c r="U6" s="120"/>
      <c r="V6" s="120"/>
      <c r="W6" s="120"/>
      <c r="X6" s="120"/>
      <c r="Y6" s="120"/>
      <c r="Z6" s="120"/>
      <c r="AA6" s="120"/>
      <c r="AB6" s="120"/>
      <c r="AC6" s="139"/>
      <c r="AD6" s="120"/>
    </row>
    <row r="7" spans="1:30">
      <c r="A7" s="127"/>
      <c r="B7" s="127"/>
      <c r="C7" s="127"/>
      <c r="D7" s="127"/>
      <c r="E7" s="127"/>
      <c r="F7" s="127"/>
      <c r="G7" s="127"/>
      <c r="H7" s="127"/>
      <c r="I7" s="127"/>
      <c r="J7" s="127"/>
      <c r="K7" s="127"/>
      <c r="L7" s="127"/>
      <c r="M7" s="127"/>
      <c r="N7" s="127"/>
      <c r="O7" s="127"/>
      <c r="P7" s="127"/>
      <c r="Q7" s="151"/>
      <c r="R7" s="127"/>
      <c r="S7" s="127"/>
      <c r="T7" s="127"/>
      <c r="U7" s="127"/>
      <c r="V7" s="127"/>
      <c r="W7" s="127"/>
      <c r="X7" s="127"/>
      <c r="Y7" s="127"/>
      <c r="Z7" s="127"/>
      <c r="AA7" s="127"/>
      <c r="AB7" s="127"/>
      <c r="AC7" s="142"/>
      <c r="AD7" s="127"/>
    </row>
    <row r="8" spans="1:30">
      <c r="B8" s="147" t="s">
        <v>2</v>
      </c>
      <c r="C8" s="146"/>
      <c r="D8" s="123"/>
      <c r="E8" s="123"/>
      <c r="F8" s="143"/>
      <c r="G8" s="143"/>
      <c r="H8" s="143"/>
      <c r="I8" s="143"/>
      <c r="J8" s="143"/>
      <c r="K8" s="143"/>
      <c r="L8" s="143"/>
      <c r="M8" s="143"/>
      <c r="N8" s="143"/>
      <c r="O8" s="143"/>
      <c r="P8" s="143"/>
      <c r="Q8" s="123"/>
      <c r="R8" s="143"/>
      <c r="S8" s="143"/>
      <c r="T8" s="143"/>
      <c r="U8" s="143"/>
      <c r="V8" s="143"/>
      <c r="W8" s="143"/>
      <c r="X8" s="143"/>
      <c r="Y8" s="143"/>
      <c r="Z8" s="143"/>
      <c r="AA8" s="143"/>
      <c r="AB8" s="127"/>
      <c r="AC8" s="150" t="s">
        <v>3</v>
      </c>
      <c r="AD8" s="149"/>
    </row>
    <row r="9" spans="1:30" ht="15.75">
      <c r="B9" s="144" t="s">
        <v>369</v>
      </c>
      <c r="C9" s="144"/>
      <c r="D9" s="144"/>
      <c r="E9" s="144"/>
      <c r="F9" s="144"/>
      <c r="G9" s="144"/>
      <c r="H9" s="144"/>
      <c r="I9" s="144"/>
      <c r="J9" s="144"/>
      <c r="K9" s="144"/>
      <c r="L9" s="144"/>
      <c r="M9" s="144"/>
      <c r="N9" s="144"/>
      <c r="O9" s="144"/>
      <c r="P9" s="144"/>
      <c r="Q9" s="145"/>
      <c r="R9" s="144"/>
      <c r="S9" s="144"/>
      <c r="T9" s="144"/>
      <c r="U9" s="144"/>
      <c r="V9" s="144"/>
      <c r="W9" s="144"/>
      <c r="X9" s="144"/>
      <c r="Y9" s="144"/>
      <c r="Z9" s="144"/>
      <c r="AA9" s="144"/>
      <c r="AB9" s="144"/>
      <c r="AC9" s="148" t="s">
        <v>3</v>
      </c>
      <c r="AD9" s="144"/>
    </row>
    <row r="10" spans="1:30">
      <c r="B10" s="143"/>
      <c r="C10" s="143"/>
      <c r="D10" s="143"/>
      <c r="E10" s="143"/>
      <c r="F10" s="143"/>
      <c r="G10" s="143"/>
      <c r="H10" s="143"/>
      <c r="I10" s="143"/>
      <c r="J10" s="143"/>
      <c r="K10" s="143"/>
      <c r="L10" s="143"/>
      <c r="M10" s="143"/>
      <c r="N10" s="143"/>
      <c r="O10" s="143"/>
      <c r="P10" s="143"/>
      <c r="Q10" s="123"/>
      <c r="R10" s="143"/>
      <c r="S10" s="143"/>
      <c r="T10" s="143"/>
      <c r="U10" s="143"/>
      <c r="V10" s="143"/>
      <c r="W10" s="143"/>
      <c r="X10" s="143"/>
      <c r="Y10" s="143"/>
      <c r="Z10" s="143"/>
      <c r="AA10" s="143"/>
      <c r="AB10" s="127"/>
      <c r="AC10" s="142"/>
      <c r="AD10" s="127"/>
    </row>
    <row r="11" spans="1:30">
      <c r="B11" s="147" t="s">
        <v>1138</v>
      </c>
      <c r="C11" s="146"/>
      <c r="D11" s="146"/>
      <c r="E11" s="143"/>
      <c r="F11" s="143"/>
      <c r="G11" s="143"/>
      <c r="H11" s="143"/>
      <c r="I11" s="143"/>
      <c r="J11" s="143"/>
      <c r="K11" s="143"/>
      <c r="L11" s="143"/>
      <c r="M11" s="143"/>
      <c r="N11" s="143"/>
      <c r="O11" s="143"/>
      <c r="P11" s="143"/>
      <c r="Q11" s="123"/>
      <c r="R11" s="143"/>
      <c r="S11" s="143"/>
      <c r="T11" s="143"/>
      <c r="U11" s="143"/>
      <c r="V11" s="143"/>
      <c r="W11" s="143"/>
      <c r="X11" s="143"/>
      <c r="Y11" s="143"/>
      <c r="Z11" s="143"/>
      <c r="AA11" s="143"/>
      <c r="AB11" s="127"/>
      <c r="AC11" s="142"/>
      <c r="AD11" s="127"/>
    </row>
    <row r="12" spans="1:30" ht="15.75">
      <c r="B12" s="144" t="s">
        <v>370</v>
      </c>
      <c r="C12" s="143"/>
      <c r="D12" s="143"/>
      <c r="E12" s="143"/>
      <c r="F12" s="143"/>
      <c r="G12" s="143"/>
      <c r="H12" s="143"/>
      <c r="I12" s="143"/>
      <c r="J12" s="143"/>
      <c r="K12" s="143"/>
      <c r="L12" s="143"/>
      <c r="M12" s="143"/>
      <c r="N12" s="143"/>
      <c r="O12" s="143"/>
      <c r="P12" s="143"/>
      <c r="Q12" s="123"/>
      <c r="R12" s="143"/>
      <c r="S12" s="143"/>
      <c r="T12" s="143"/>
      <c r="U12" s="143"/>
      <c r="V12" s="143"/>
      <c r="W12" s="143"/>
      <c r="X12" s="143"/>
      <c r="Y12" s="143"/>
      <c r="Z12" s="143"/>
      <c r="AA12" s="143"/>
      <c r="AB12" s="127"/>
      <c r="AC12" s="142"/>
      <c r="AD12" s="127"/>
    </row>
    <row r="13" spans="1:30">
      <c r="B13" s="143"/>
      <c r="C13" s="143"/>
      <c r="D13" s="143"/>
      <c r="E13" s="143"/>
      <c r="F13" s="143"/>
      <c r="G13" s="143"/>
      <c r="H13" s="143"/>
      <c r="I13" s="143"/>
      <c r="J13" s="143"/>
      <c r="K13" s="143"/>
      <c r="L13" s="143"/>
      <c r="M13" s="143"/>
      <c r="N13" s="143"/>
      <c r="O13" s="143"/>
      <c r="P13" s="143"/>
      <c r="Q13" s="123"/>
      <c r="R13" s="143"/>
      <c r="S13" s="143"/>
      <c r="T13" s="143"/>
      <c r="U13" s="143"/>
      <c r="V13" s="143"/>
      <c r="W13" s="143"/>
      <c r="X13" s="143"/>
      <c r="Y13" s="143"/>
      <c r="Z13" s="143"/>
      <c r="AA13" s="143"/>
      <c r="AB13" s="127"/>
      <c r="AC13" s="142"/>
      <c r="AD13" s="127"/>
    </row>
    <row r="14" spans="1:30">
      <c r="B14" s="147" t="s">
        <v>5</v>
      </c>
      <c r="C14" s="146"/>
      <c r="D14" s="146"/>
      <c r="E14" s="143"/>
      <c r="F14" s="143"/>
      <c r="G14" s="143"/>
      <c r="H14" s="143"/>
      <c r="I14" s="143"/>
      <c r="J14" s="143"/>
      <c r="K14" s="143"/>
      <c r="L14" s="143"/>
      <c r="M14" s="143"/>
      <c r="N14" s="143"/>
      <c r="O14" s="143"/>
      <c r="P14" s="143"/>
      <c r="Q14" s="123"/>
      <c r="R14" s="143"/>
      <c r="S14" s="143"/>
      <c r="T14" s="143"/>
      <c r="U14" s="143"/>
      <c r="V14" s="143"/>
      <c r="W14" s="143"/>
      <c r="X14" s="143"/>
      <c r="Y14" s="143"/>
      <c r="Z14" s="143"/>
      <c r="AA14" s="143"/>
      <c r="AB14" s="127"/>
      <c r="AC14" s="142"/>
      <c r="AD14" s="127"/>
    </row>
    <row r="15" spans="1:30" ht="15" customHeight="1">
      <c r="B15" s="354" t="s">
        <v>371</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row>
    <row r="16" spans="1:30" ht="15" customHeight="1">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row>
    <row r="17" spans="1:30" ht="15" customHeight="1">
      <c r="B17" s="143"/>
      <c r="C17" s="143"/>
      <c r="D17" s="143"/>
      <c r="E17" s="143"/>
      <c r="F17" s="143"/>
      <c r="G17" s="143"/>
      <c r="H17" s="143"/>
      <c r="I17" s="143"/>
      <c r="J17" s="143"/>
      <c r="K17" s="143"/>
      <c r="L17" s="143"/>
      <c r="M17" s="143"/>
      <c r="N17" s="143"/>
      <c r="O17" s="143"/>
      <c r="P17" s="143"/>
      <c r="Q17" s="123"/>
      <c r="R17" s="143"/>
      <c r="S17" s="143"/>
      <c r="T17" s="143"/>
      <c r="U17" s="143"/>
      <c r="V17" s="143"/>
      <c r="W17" s="143"/>
      <c r="X17" s="143"/>
      <c r="Y17" s="143"/>
      <c r="Z17" s="143"/>
      <c r="AA17" s="143"/>
      <c r="AB17" s="127"/>
      <c r="AC17" s="142"/>
      <c r="AD17" s="127"/>
    </row>
    <row r="18" spans="1:30">
      <c r="B18" s="147" t="s">
        <v>6</v>
      </c>
      <c r="C18" s="146"/>
      <c r="D18" s="146"/>
      <c r="E18" s="143"/>
      <c r="F18" s="143"/>
      <c r="G18" s="143"/>
      <c r="H18" s="143"/>
      <c r="I18" s="143"/>
      <c r="J18" s="143"/>
      <c r="K18" s="143"/>
      <c r="L18" s="143"/>
      <c r="M18" s="143"/>
      <c r="N18" s="143"/>
      <c r="O18" s="143"/>
      <c r="P18" s="143"/>
      <c r="Q18" s="123"/>
      <c r="R18" s="147" t="s">
        <v>1140</v>
      </c>
      <c r="S18" s="146"/>
      <c r="T18" s="146"/>
      <c r="U18" s="146"/>
      <c r="V18" s="146"/>
      <c r="W18" s="143"/>
      <c r="X18" s="143"/>
      <c r="Y18" s="143"/>
      <c r="Z18" s="143"/>
      <c r="AA18" s="143"/>
      <c r="AB18" s="127"/>
      <c r="AC18" s="142"/>
      <c r="AD18" s="127"/>
    </row>
    <row r="19" spans="1:30" ht="15.75">
      <c r="B19" s="144"/>
      <c r="C19" s="144"/>
      <c r="D19" s="144"/>
      <c r="E19" s="144"/>
      <c r="F19" s="144"/>
      <c r="G19" s="144"/>
      <c r="H19" s="144"/>
      <c r="I19" s="144"/>
      <c r="J19" s="144"/>
      <c r="K19" s="144"/>
      <c r="L19" s="144"/>
      <c r="M19" s="144"/>
      <c r="N19" s="144"/>
      <c r="O19" s="144"/>
      <c r="P19" s="144"/>
      <c r="Q19" s="145"/>
      <c r="R19" s="355" t="s">
        <v>372</v>
      </c>
      <c r="S19" s="355"/>
      <c r="T19" s="355"/>
      <c r="U19" s="355"/>
      <c r="V19" s="355"/>
      <c r="W19" s="355"/>
      <c r="X19" s="355"/>
      <c r="Y19" s="355"/>
      <c r="Z19" s="355"/>
      <c r="AA19" s="355"/>
      <c r="AB19" s="355"/>
      <c r="AC19" s="355"/>
      <c r="AD19" s="355"/>
    </row>
    <row r="20" spans="1:30" ht="15.75">
      <c r="B20" s="144"/>
      <c r="C20" s="144"/>
      <c r="D20" s="144"/>
      <c r="E20" s="144"/>
      <c r="F20" s="144"/>
      <c r="G20" s="144"/>
      <c r="H20" s="144"/>
      <c r="I20" s="144"/>
      <c r="J20" s="144"/>
      <c r="K20" s="144"/>
      <c r="L20" s="144"/>
      <c r="M20" s="144"/>
      <c r="N20" s="144"/>
      <c r="O20" s="144"/>
      <c r="P20" s="144"/>
      <c r="Q20" s="145"/>
      <c r="R20" s="355"/>
      <c r="S20" s="355"/>
      <c r="T20" s="355"/>
      <c r="U20" s="355"/>
      <c r="V20" s="355"/>
      <c r="W20" s="355"/>
      <c r="X20" s="355"/>
      <c r="Y20" s="355"/>
      <c r="Z20" s="355"/>
      <c r="AA20" s="355"/>
      <c r="AB20" s="355"/>
      <c r="AC20" s="355"/>
      <c r="AD20" s="355"/>
    </row>
    <row r="21" spans="1:30">
      <c r="B21" s="143"/>
      <c r="C21" s="143"/>
      <c r="D21" s="143"/>
      <c r="E21" s="143"/>
      <c r="F21" s="143"/>
      <c r="G21" s="143"/>
      <c r="H21" s="143"/>
      <c r="I21" s="143"/>
      <c r="J21" s="143"/>
      <c r="K21" s="143"/>
      <c r="L21" s="143"/>
      <c r="M21" s="143"/>
      <c r="N21" s="143"/>
      <c r="O21" s="143"/>
      <c r="P21" s="143"/>
      <c r="Q21" s="123"/>
      <c r="R21" s="143"/>
      <c r="S21" s="143"/>
      <c r="T21" s="143"/>
      <c r="U21" s="143"/>
      <c r="V21" s="143"/>
      <c r="W21" s="143"/>
      <c r="X21" s="143"/>
      <c r="Y21" s="143"/>
      <c r="Z21" s="143"/>
      <c r="AA21" s="143"/>
      <c r="AB21" s="127"/>
      <c r="AC21" s="142"/>
      <c r="AD21" s="127"/>
    </row>
    <row r="22" spans="1:30">
      <c r="B22" s="147" t="s">
        <v>8</v>
      </c>
      <c r="C22" s="146"/>
      <c r="D22" s="146"/>
      <c r="E22" s="146"/>
      <c r="F22" s="143"/>
      <c r="G22" s="143"/>
      <c r="H22" s="143"/>
      <c r="I22" s="143"/>
      <c r="J22" s="143"/>
      <c r="K22" s="143"/>
      <c r="L22" s="143"/>
      <c r="M22" s="143"/>
      <c r="N22" s="143"/>
      <c r="O22" s="143"/>
      <c r="P22" s="143"/>
      <c r="Q22" s="123"/>
      <c r="R22" s="147" t="s">
        <v>9</v>
      </c>
      <c r="S22" s="146"/>
      <c r="T22" s="146"/>
      <c r="U22" s="143"/>
      <c r="V22" s="143"/>
      <c r="W22" s="143"/>
      <c r="X22" s="143"/>
      <c r="Y22" s="143"/>
      <c r="Z22" s="143"/>
      <c r="AA22" s="143"/>
      <c r="AB22" s="127"/>
      <c r="AC22" s="142"/>
      <c r="AD22" s="127"/>
    </row>
    <row r="23" spans="1:30" ht="15.75">
      <c r="B23" s="144" t="s">
        <v>171</v>
      </c>
      <c r="C23" s="144"/>
      <c r="D23" s="144"/>
      <c r="E23" s="144"/>
      <c r="F23" s="144"/>
      <c r="G23" s="144"/>
      <c r="H23" s="144"/>
      <c r="I23" s="144"/>
      <c r="J23" s="144"/>
      <c r="K23" s="144"/>
      <c r="L23" s="144"/>
      <c r="M23" s="144"/>
      <c r="N23" s="144"/>
      <c r="O23" s="144"/>
      <c r="P23" s="144"/>
      <c r="Q23" s="145"/>
      <c r="R23" s="144" t="s">
        <v>373</v>
      </c>
      <c r="S23" s="144"/>
      <c r="T23" s="143"/>
      <c r="U23" s="143"/>
      <c r="V23" s="143"/>
      <c r="W23" s="143"/>
      <c r="X23" s="143"/>
      <c r="Y23" s="143"/>
      <c r="Z23" s="143"/>
      <c r="AA23" s="143"/>
      <c r="AB23" s="127"/>
      <c r="AC23" s="142"/>
      <c r="AD23" s="127"/>
    </row>
    <row r="24" spans="1:30">
      <c r="A24" s="120"/>
      <c r="B24" s="140"/>
      <c r="C24" s="140"/>
      <c r="D24" s="140"/>
      <c r="E24" s="140"/>
      <c r="F24" s="140"/>
      <c r="G24" s="140"/>
      <c r="H24" s="140"/>
      <c r="I24" s="140"/>
      <c r="J24" s="140"/>
      <c r="K24" s="140"/>
      <c r="L24" s="140"/>
      <c r="M24" s="140"/>
      <c r="N24" s="140"/>
      <c r="O24" s="140"/>
      <c r="P24" s="140"/>
      <c r="Q24" s="141"/>
      <c r="R24" s="140"/>
      <c r="S24" s="140"/>
      <c r="T24" s="140"/>
      <c r="U24" s="140"/>
      <c r="V24" s="140"/>
      <c r="W24" s="140"/>
      <c r="X24" s="140"/>
      <c r="Y24" s="140"/>
      <c r="Z24" s="140"/>
      <c r="AA24" s="140"/>
      <c r="AB24" s="120"/>
      <c r="AC24" s="139"/>
      <c r="AD24" s="120"/>
    </row>
    <row r="26" spans="1:30">
      <c r="B26" s="125">
        <v>211</v>
      </c>
      <c r="C26" s="125" t="s">
        <v>1234</v>
      </c>
      <c r="D26" s="165"/>
      <c r="E26" s="165"/>
      <c r="F26" s="165"/>
      <c r="G26" s="165"/>
      <c r="H26" s="165"/>
      <c r="I26" s="165"/>
      <c r="J26" s="165"/>
      <c r="K26" s="165"/>
      <c r="L26" s="165"/>
      <c r="M26" s="165"/>
      <c r="N26" s="165"/>
      <c r="O26" s="165"/>
      <c r="P26" s="165"/>
      <c r="Q26" s="214"/>
      <c r="R26" s="165"/>
      <c r="S26" s="165"/>
      <c r="T26" s="165"/>
      <c r="U26" s="165"/>
      <c r="V26" s="165"/>
      <c r="W26" s="165"/>
      <c r="X26" s="165"/>
      <c r="AC26" s="218">
        <v>9996</v>
      </c>
    </row>
    <row r="27" spans="1:30">
      <c r="B27" s="125">
        <v>212</v>
      </c>
      <c r="C27" s="125" t="s">
        <v>1356</v>
      </c>
      <c r="D27" s="165"/>
      <c r="E27" s="165"/>
      <c r="F27" s="165"/>
      <c r="G27" s="165"/>
      <c r="H27" s="165"/>
      <c r="I27" s="165"/>
      <c r="J27" s="165"/>
      <c r="K27" s="165"/>
      <c r="L27" s="165"/>
      <c r="M27" s="165"/>
      <c r="N27" s="165"/>
      <c r="O27" s="165"/>
      <c r="P27" s="165"/>
      <c r="Q27" s="214"/>
      <c r="R27" s="165"/>
      <c r="S27" s="165"/>
      <c r="T27" s="165"/>
      <c r="U27" s="165"/>
      <c r="V27" s="165"/>
      <c r="W27" s="165"/>
      <c r="X27" s="165"/>
      <c r="AC27" s="219">
        <v>4992</v>
      </c>
    </row>
    <row r="28" spans="1:30">
      <c r="B28" s="125">
        <v>214</v>
      </c>
      <c r="C28" s="125" t="s">
        <v>1376</v>
      </c>
      <c r="D28" s="165"/>
      <c r="E28" s="165"/>
      <c r="F28" s="165"/>
      <c r="G28" s="165"/>
      <c r="H28" s="165"/>
      <c r="I28" s="165"/>
      <c r="J28" s="165"/>
      <c r="K28" s="165"/>
      <c r="L28" s="165"/>
      <c r="M28" s="165"/>
      <c r="N28" s="165"/>
      <c r="O28" s="165"/>
      <c r="P28" s="165"/>
      <c r="Q28" s="214"/>
      <c r="R28" s="165"/>
      <c r="S28" s="165"/>
      <c r="T28" s="165"/>
      <c r="U28" s="165"/>
      <c r="V28" s="165"/>
      <c r="W28" s="165"/>
      <c r="X28" s="165"/>
      <c r="AC28" s="219">
        <v>6248</v>
      </c>
    </row>
    <row r="29" spans="1:30">
      <c r="B29" s="125">
        <v>215</v>
      </c>
      <c r="C29" s="125" t="s">
        <v>979</v>
      </c>
      <c r="D29" s="165"/>
      <c r="E29" s="165"/>
      <c r="F29" s="165"/>
      <c r="G29" s="165"/>
      <c r="H29" s="165"/>
      <c r="I29" s="165"/>
      <c r="J29" s="165"/>
      <c r="K29" s="165"/>
      <c r="L29" s="165"/>
      <c r="M29" s="165"/>
      <c r="N29" s="165"/>
      <c r="O29" s="165"/>
      <c r="P29" s="165"/>
      <c r="Q29" s="214"/>
      <c r="R29" s="165"/>
      <c r="S29" s="165"/>
      <c r="T29" s="165"/>
      <c r="U29" s="165"/>
      <c r="V29" s="165"/>
      <c r="W29" s="165"/>
      <c r="X29" s="165"/>
      <c r="AC29" s="218">
        <v>7992</v>
      </c>
    </row>
    <row r="30" spans="1:30">
      <c r="B30" s="125">
        <v>221</v>
      </c>
      <c r="C30" s="125" t="s">
        <v>18</v>
      </c>
      <c r="D30" s="165"/>
      <c r="E30" s="165"/>
      <c r="F30" s="165"/>
      <c r="G30" s="165"/>
      <c r="H30" s="165"/>
      <c r="I30" s="165"/>
      <c r="J30" s="165"/>
      <c r="K30" s="165"/>
      <c r="L30" s="165"/>
      <c r="M30" s="165"/>
      <c r="N30" s="165"/>
      <c r="O30" s="165"/>
      <c r="P30" s="165"/>
      <c r="Q30" s="214"/>
      <c r="R30" s="165"/>
      <c r="S30" s="165"/>
      <c r="T30" s="165"/>
      <c r="U30" s="165"/>
      <c r="V30" s="165"/>
      <c r="W30" s="165"/>
      <c r="X30" s="165"/>
      <c r="AB30" s="127"/>
      <c r="AC30" s="215">
        <v>4992</v>
      </c>
      <c r="AD30" s="127"/>
    </row>
    <row r="31" spans="1:30">
      <c r="B31" s="125">
        <v>329</v>
      </c>
      <c r="C31" s="125" t="s">
        <v>54</v>
      </c>
      <c r="D31" s="165"/>
      <c r="E31" s="165"/>
      <c r="F31" s="165"/>
      <c r="G31" s="165"/>
      <c r="H31" s="165"/>
      <c r="I31" s="165"/>
      <c r="J31" s="165"/>
      <c r="K31" s="165"/>
      <c r="L31" s="165"/>
      <c r="M31" s="165"/>
      <c r="N31" s="165"/>
      <c r="O31" s="165"/>
      <c r="P31" s="165"/>
      <c r="Q31" s="214"/>
      <c r="R31" s="165"/>
      <c r="S31" s="165"/>
      <c r="T31" s="165"/>
      <c r="U31" s="165"/>
      <c r="V31" s="165"/>
      <c r="W31" s="165"/>
      <c r="X31" s="165"/>
      <c r="AB31" s="127"/>
      <c r="AC31" s="215">
        <v>20000</v>
      </c>
      <c r="AD31" s="127"/>
    </row>
    <row r="32" spans="1:30">
      <c r="B32" s="125">
        <v>361</v>
      </c>
      <c r="C32" s="125" t="s">
        <v>1284</v>
      </c>
      <c r="D32" s="165"/>
      <c r="E32" s="165"/>
      <c r="F32" s="165"/>
      <c r="G32" s="165"/>
      <c r="H32" s="165"/>
      <c r="I32" s="165"/>
      <c r="J32" s="165"/>
      <c r="K32" s="165"/>
      <c r="L32" s="165"/>
      <c r="M32" s="165"/>
      <c r="N32" s="165"/>
      <c r="O32" s="165"/>
      <c r="P32" s="165"/>
      <c r="Q32" s="214"/>
      <c r="R32" s="165"/>
      <c r="S32" s="165"/>
      <c r="T32" s="165"/>
      <c r="U32" s="165"/>
      <c r="V32" s="165"/>
      <c r="W32" s="165"/>
      <c r="X32" s="165"/>
      <c r="Y32" s="217"/>
      <c r="Z32" s="217"/>
      <c r="AC32" s="215">
        <v>9996</v>
      </c>
    </row>
    <row r="33" spans="1:30">
      <c r="A33" s="217"/>
      <c r="B33" s="123">
        <v>363</v>
      </c>
      <c r="C33" s="123" t="s">
        <v>1319</v>
      </c>
      <c r="D33" s="165"/>
      <c r="E33" s="165"/>
      <c r="F33" s="165"/>
      <c r="G33" s="165"/>
      <c r="H33" s="165"/>
      <c r="I33" s="165"/>
      <c r="J33" s="165"/>
      <c r="K33" s="165"/>
      <c r="L33" s="165"/>
      <c r="M33" s="165"/>
      <c r="N33" s="165"/>
      <c r="O33" s="165"/>
      <c r="P33" s="165"/>
      <c r="Q33" s="214"/>
      <c r="R33" s="165"/>
      <c r="S33" s="165"/>
      <c r="T33" s="165"/>
      <c r="U33" s="165"/>
      <c r="V33" s="165"/>
      <c r="W33" s="165"/>
      <c r="X33" s="165"/>
      <c r="AC33" s="215">
        <v>9996</v>
      </c>
    </row>
    <row r="34" spans="1:30">
      <c r="B34" s="123">
        <v>382</v>
      </c>
      <c r="C34" s="123" t="s">
        <v>75</v>
      </c>
      <c r="D34" s="165"/>
      <c r="E34" s="165"/>
      <c r="F34" s="165"/>
      <c r="G34" s="165"/>
      <c r="H34" s="165"/>
      <c r="I34" s="165"/>
      <c r="J34" s="165"/>
      <c r="K34" s="165"/>
      <c r="L34" s="165"/>
      <c r="M34" s="165"/>
      <c r="N34" s="165"/>
      <c r="O34" s="165"/>
      <c r="P34" s="165"/>
      <c r="Q34" s="214"/>
      <c r="R34" s="165"/>
      <c r="S34" s="165"/>
      <c r="T34" s="165"/>
      <c r="U34" s="165"/>
      <c r="V34" s="165"/>
      <c r="W34" s="165"/>
      <c r="X34" s="165"/>
      <c r="AC34" s="215">
        <v>4992</v>
      </c>
    </row>
    <row r="35" spans="1:30">
      <c r="B35" s="123">
        <v>511</v>
      </c>
      <c r="C35" s="123" t="s">
        <v>813</v>
      </c>
      <c r="D35" s="165"/>
      <c r="E35" s="165"/>
      <c r="F35" s="165"/>
      <c r="G35" s="165"/>
      <c r="H35" s="165"/>
      <c r="I35" s="165"/>
      <c r="J35" s="165"/>
      <c r="K35" s="165"/>
      <c r="L35" s="165"/>
      <c r="M35" s="165"/>
      <c r="N35" s="165"/>
      <c r="O35" s="165"/>
      <c r="P35" s="165"/>
      <c r="Q35" s="214"/>
      <c r="R35" s="165"/>
      <c r="S35" s="165"/>
      <c r="T35" s="165"/>
      <c r="U35" s="165"/>
      <c r="V35" s="165"/>
      <c r="W35" s="165"/>
      <c r="X35" s="165"/>
      <c r="AC35" s="215">
        <v>2796</v>
      </c>
    </row>
    <row r="36" spans="1:30">
      <c r="B36" s="123">
        <v>515</v>
      </c>
      <c r="C36" s="123" t="s">
        <v>1277</v>
      </c>
      <c r="D36" s="165"/>
      <c r="E36" s="165"/>
      <c r="F36" s="165"/>
      <c r="G36" s="165"/>
      <c r="H36" s="165"/>
      <c r="I36" s="165"/>
      <c r="J36" s="165"/>
      <c r="K36" s="165"/>
      <c r="L36" s="165"/>
      <c r="M36" s="165"/>
      <c r="N36" s="165"/>
      <c r="O36" s="165"/>
      <c r="P36" s="165"/>
      <c r="Q36" s="214"/>
      <c r="R36" s="165"/>
      <c r="S36" s="165"/>
      <c r="T36" s="165"/>
      <c r="U36" s="165"/>
      <c r="V36" s="214"/>
      <c r="W36" s="214"/>
      <c r="X36" s="216"/>
      <c r="Y36" s="115"/>
      <c r="Z36" s="115"/>
      <c r="AA36" s="115"/>
      <c r="AB36" s="115"/>
      <c r="AC36" s="215">
        <v>12000</v>
      </c>
    </row>
    <row r="37" spans="1:30">
      <c r="M37" s="165"/>
      <c r="N37" s="165"/>
      <c r="O37" s="165"/>
      <c r="P37" s="165"/>
      <c r="Q37" s="214"/>
      <c r="V37" s="115"/>
      <c r="W37" s="115"/>
      <c r="X37" s="151"/>
      <c r="Y37" s="115"/>
      <c r="Z37" s="115"/>
      <c r="AA37" s="115"/>
      <c r="AB37" s="115"/>
      <c r="AC37" s="213"/>
    </row>
    <row r="38" spans="1:30">
      <c r="AA38" s="117"/>
      <c r="AB38" s="129" t="s">
        <v>102</v>
      </c>
      <c r="AC38" s="128">
        <f>SUM(AC26:AC37)</f>
        <v>94000</v>
      </c>
    </row>
    <row r="40" spans="1:30">
      <c r="C40" s="120"/>
      <c r="D40" s="120"/>
      <c r="E40" s="120"/>
      <c r="F40" s="120"/>
      <c r="G40" s="120"/>
      <c r="H40" s="120"/>
      <c r="I40" s="120"/>
      <c r="J40" s="120"/>
      <c r="K40" s="212"/>
      <c r="L40" s="212"/>
      <c r="M40" s="212"/>
      <c r="N40" s="120"/>
      <c r="O40" s="120"/>
      <c r="P40" s="120"/>
      <c r="Q40" s="121"/>
      <c r="R40" s="120"/>
      <c r="S40" s="120"/>
      <c r="T40" s="120"/>
      <c r="U40" s="120"/>
      <c r="V40" s="120"/>
      <c r="W40" s="120"/>
      <c r="X40" s="120"/>
      <c r="Y40" s="120"/>
      <c r="Z40" s="120"/>
      <c r="AA40" s="120"/>
      <c r="AB40" s="120"/>
      <c r="AC40" s="119"/>
    </row>
    <row r="41" spans="1:30">
      <c r="AC41" s="116"/>
    </row>
    <row r="42" spans="1:30">
      <c r="C42" s="118" t="s">
        <v>103</v>
      </c>
      <c r="D42" s="117"/>
      <c r="E42" s="117"/>
      <c r="R42" s="118" t="s">
        <v>104</v>
      </c>
      <c r="S42" s="117"/>
      <c r="T42" s="117"/>
      <c r="AC42" s="116"/>
    </row>
    <row r="43" spans="1:30">
      <c r="C43" s="206" t="s">
        <v>374</v>
      </c>
      <c r="D43" s="206"/>
      <c r="E43" s="206"/>
      <c r="F43" s="206"/>
      <c r="G43" s="206"/>
      <c r="H43" s="206"/>
      <c r="R43" s="162" t="s">
        <v>375</v>
      </c>
      <c r="S43" s="122"/>
      <c r="T43" s="122"/>
      <c r="U43" s="122"/>
      <c r="V43" s="122"/>
      <c r="W43" s="122"/>
      <c r="X43" s="122"/>
      <c r="Y43" s="122"/>
      <c r="Z43" s="122"/>
      <c r="AA43" s="122"/>
      <c r="AB43" s="122"/>
      <c r="AC43" s="126"/>
    </row>
    <row r="44" spans="1:30">
      <c r="A44" s="206"/>
      <c r="B44" s="206"/>
      <c r="C44" s="206"/>
      <c r="D44" s="206"/>
      <c r="E44" s="206"/>
      <c r="F44" s="206"/>
      <c r="G44" s="206"/>
      <c r="H44" s="206"/>
      <c r="I44" s="206"/>
      <c r="J44" s="206"/>
      <c r="K44" s="206"/>
      <c r="L44" s="206"/>
      <c r="M44" s="206"/>
      <c r="N44" s="206"/>
      <c r="O44" s="206"/>
      <c r="P44" s="206"/>
      <c r="Q44" s="207"/>
      <c r="R44" s="206"/>
      <c r="S44" s="206"/>
      <c r="T44" s="206"/>
      <c r="U44" s="206"/>
      <c r="V44" s="206"/>
      <c r="W44" s="206"/>
      <c r="X44" s="206"/>
      <c r="Y44" s="206"/>
      <c r="Z44" s="206"/>
      <c r="AA44" s="206"/>
      <c r="AB44" s="206"/>
      <c r="AC44" s="211"/>
      <c r="AD44" s="206"/>
    </row>
    <row r="45" spans="1:30">
      <c r="AC45" s="116"/>
    </row>
    <row r="46" spans="1:30">
      <c r="C46" s="118" t="s">
        <v>105</v>
      </c>
      <c r="D46" s="117"/>
      <c r="E46" s="117"/>
      <c r="AC46" s="116"/>
    </row>
    <row r="47" spans="1:30">
      <c r="A47" s="206"/>
      <c r="B47" s="206"/>
      <c r="C47" s="206">
        <v>0</v>
      </c>
      <c r="D47" s="206"/>
      <c r="E47" s="206"/>
      <c r="F47" s="206"/>
      <c r="G47" s="206"/>
      <c r="H47" s="206"/>
      <c r="I47" s="206"/>
      <c r="J47" s="206"/>
      <c r="K47" s="206"/>
      <c r="L47" s="206"/>
      <c r="M47" s="206"/>
      <c r="N47" s="206"/>
      <c r="O47" s="206"/>
      <c r="P47" s="206"/>
      <c r="Q47" s="207"/>
      <c r="R47" s="206"/>
      <c r="S47" s="206"/>
      <c r="T47" s="206"/>
      <c r="U47" s="206"/>
      <c r="V47" s="206"/>
      <c r="W47" s="206"/>
      <c r="X47" s="206"/>
      <c r="Y47" s="206"/>
      <c r="Z47" s="206"/>
      <c r="AA47" s="206"/>
      <c r="AB47" s="206"/>
      <c r="AC47" s="211"/>
      <c r="AD47" s="206"/>
    </row>
    <row r="48" spans="1:30">
      <c r="AC48" s="116"/>
    </row>
    <row r="49" spans="1:30">
      <c r="C49" s="118" t="s">
        <v>106</v>
      </c>
      <c r="D49" s="117"/>
      <c r="E49" s="117"/>
      <c r="AC49" s="116"/>
    </row>
    <row r="50" spans="1:30">
      <c r="A50" s="206"/>
      <c r="B50" s="206"/>
      <c r="C50" s="209">
        <v>600</v>
      </c>
      <c r="D50" s="209"/>
      <c r="E50" s="209"/>
      <c r="F50" s="209"/>
      <c r="G50" s="209"/>
      <c r="H50" s="209"/>
      <c r="I50" s="209"/>
      <c r="J50" s="209"/>
      <c r="K50" s="209"/>
      <c r="L50" s="209"/>
      <c r="M50" s="209"/>
      <c r="N50" s="209"/>
      <c r="O50" s="209"/>
      <c r="P50" s="209"/>
      <c r="Q50" s="210"/>
      <c r="R50" s="209"/>
      <c r="S50" s="209"/>
      <c r="T50" s="209"/>
      <c r="U50" s="209"/>
      <c r="V50" s="209"/>
      <c r="W50" s="209"/>
      <c r="X50" s="209"/>
      <c r="Y50" s="209"/>
      <c r="Z50" s="209"/>
      <c r="AA50" s="209"/>
      <c r="AB50" s="209"/>
      <c r="AC50" s="208"/>
      <c r="AD50" s="206"/>
    </row>
    <row r="51" spans="1:30">
      <c r="AC51" s="116"/>
    </row>
    <row r="52" spans="1:30">
      <c r="C52" s="118" t="s">
        <v>1141</v>
      </c>
      <c r="D52" s="117"/>
      <c r="E52" s="117"/>
      <c r="F52" s="117"/>
      <c r="Q52" s="113"/>
      <c r="R52" s="115"/>
      <c r="AC52" s="113"/>
    </row>
    <row r="53" spans="1:30">
      <c r="Q53" s="113"/>
      <c r="R53" s="115"/>
      <c r="AC53" s="113"/>
    </row>
    <row r="54" spans="1:30">
      <c r="Q54" s="113"/>
      <c r="R54" s="115"/>
      <c r="AC54" s="113"/>
    </row>
    <row r="55" spans="1:30">
      <c r="C55" s="118" t="s">
        <v>108</v>
      </c>
      <c r="D55" s="117"/>
      <c r="H55" s="118" t="s">
        <v>109</v>
      </c>
      <c r="I55" s="117"/>
      <c r="M55" s="118" t="s">
        <v>110</v>
      </c>
      <c r="N55" s="117"/>
      <c r="Q55" s="113"/>
      <c r="R55" s="118" t="s">
        <v>111</v>
      </c>
      <c r="S55" s="117"/>
      <c r="V55" s="118" t="s">
        <v>112</v>
      </c>
      <c r="W55" s="117"/>
      <c r="AA55" s="118" t="s">
        <v>113</v>
      </c>
      <c r="AB55" s="117"/>
      <c r="AC55" s="113"/>
    </row>
    <row r="56" spans="1:30">
      <c r="A56" s="206"/>
      <c r="B56" s="206"/>
      <c r="C56" s="206">
        <v>30</v>
      </c>
      <c r="D56" s="206"/>
      <c r="E56" s="206"/>
      <c r="F56" s="206"/>
      <c r="G56" s="206"/>
      <c r="H56" s="206">
        <v>30</v>
      </c>
      <c r="I56" s="206"/>
      <c r="J56" s="206"/>
      <c r="K56" s="206"/>
      <c r="L56" s="206"/>
      <c r="M56" s="206">
        <v>30</v>
      </c>
      <c r="N56" s="206"/>
      <c r="O56" s="206"/>
      <c r="P56" s="206"/>
      <c r="Q56" s="206"/>
      <c r="R56" s="206">
        <v>35</v>
      </c>
      <c r="S56" s="207"/>
      <c r="T56" s="206"/>
      <c r="U56" s="206"/>
      <c r="V56" s="206">
        <v>40</v>
      </c>
      <c r="W56" s="206"/>
      <c r="X56" s="206"/>
      <c r="Y56" s="206"/>
      <c r="Z56" s="206"/>
      <c r="AA56" s="206">
        <v>40</v>
      </c>
      <c r="AB56" s="206"/>
      <c r="AC56" s="206"/>
      <c r="AD56" s="206"/>
    </row>
    <row r="57" spans="1:30">
      <c r="Q57" s="113"/>
      <c r="AC57" s="113"/>
    </row>
    <row r="58" spans="1:30">
      <c r="C58" s="118" t="s">
        <v>114</v>
      </c>
      <c r="D58" s="117"/>
      <c r="H58" s="118" t="s">
        <v>115</v>
      </c>
      <c r="I58" s="117"/>
      <c r="M58" s="274" t="s">
        <v>116</v>
      </c>
      <c r="N58" s="275"/>
      <c r="O58" s="275"/>
      <c r="Q58" s="113"/>
      <c r="R58" s="118" t="s">
        <v>117</v>
      </c>
      <c r="S58" s="117"/>
      <c r="V58" s="118" t="s">
        <v>118</v>
      </c>
      <c r="W58" s="117"/>
      <c r="X58" s="117"/>
      <c r="AA58" s="118" t="s">
        <v>119</v>
      </c>
      <c r="AB58" s="117"/>
      <c r="AC58" s="117"/>
    </row>
    <row r="59" spans="1:30">
      <c r="A59" s="206"/>
      <c r="B59" s="206"/>
      <c r="C59" s="206">
        <v>40</v>
      </c>
      <c r="D59" s="206"/>
      <c r="E59" s="206"/>
      <c r="F59" s="206"/>
      <c r="G59" s="206"/>
      <c r="H59" s="206">
        <v>80</v>
      </c>
      <c r="I59" s="206"/>
      <c r="J59" s="206"/>
      <c r="K59" s="206"/>
      <c r="L59" s="206"/>
      <c r="M59" s="206">
        <v>95</v>
      </c>
      <c r="N59" s="206"/>
      <c r="O59" s="206"/>
      <c r="P59" s="206"/>
      <c r="Q59" s="206"/>
      <c r="R59" s="206">
        <v>180</v>
      </c>
      <c r="S59" s="206"/>
      <c r="T59" s="206"/>
      <c r="U59" s="206"/>
      <c r="V59" s="206">
        <v>0</v>
      </c>
      <c r="W59" s="206"/>
      <c r="X59" s="206"/>
      <c r="Y59" s="206"/>
      <c r="Z59" s="206"/>
      <c r="AA59" s="206">
        <v>0</v>
      </c>
      <c r="AB59" s="206"/>
      <c r="AC59" s="206"/>
      <c r="AD59" s="206"/>
    </row>
    <row r="60" spans="1:30">
      <c r="B60" s="120"/>
      <c r="C60" s="120"/>
      <c r="D60" s="120"/>
      <c r="E60" s="120"/>
      <c r="F60" s="120"/>
      <c r="G60" s="120"/>
      <c r="H60" s="120"/>
      <c r="I60" s="120"/>
      <c r="J60" s="120"/>
      <c r="K60" s="120"/>
      <c r="L60" s="120"/>
      <c r="M60" s="120"/>
      <c r="N60" s="120"/>
      <c r="O60" s="120"/>
      <c r="P60" s="120"/>
      <c r="Q60" s="121"/>
      <c r="R60" s="120"/>
      <c r="S60" s="120"/>
      <c r="T60" s="120"/>
      <c r="U60" s="120"/>
      <c r="V60" s="120"/>
      <c r="W60" s="120"/>
      <c r="X60" s="120"/>
      <c r="Y60" s="120"/>
      <c r="Z60" s="120"/>
      <c r="AA60" s="120"/>
      <c r="AB60" s="120"/>
      <c r="AC60" s="119"/>
    </row>
    <row r="78" spans="30:30">
      <c r="AD78" s="116"/>
    </row>
    <row r="79" spans="30:30">
      <c r="AD79" s="116"/>
    </row>
    <row r="80" spans="30:30">
      <c r="AD80" s="116"/>
    </row>
    <row r="81" spans="30:30">
      <c r="AD81" s="116"/>
    </row>
    <row r="82" spans="30:30">
      <c r="AD82" s="116"/>
    </row>
    <row r="83" spans="30:30">
      <c r="AD83" s="116"/>
    </row>
    <row r="84" spans="30:30">
      <c r="AD84" s="116"/>
    </row>
    <row r="85" spans="30:30">
      <c r="AD85" s="116"/>
    </row>
  </sheetData>
  <mergeCells count="2">
    <mergeCell ref="B15:AD16"/>
    <mergeCell ref="R19:AD20"/>
  </mergeCells>
  <printOptions horizontalCentered="1"/>
  <pageMargins left="0.19685039370078741" right="0.19685039370078741" top="0.39370078740157483" bottom="0.39370078740157483" header="0" footer="0"/>
  <pageSetup scale="8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D62"/>
  <sheetViews>
    <sheetView topLeftCell="A17" zoomScale="90" zoomScaleNormal="90" workbookViewId="0">
      <selection activeCell="C39" sqref="C39"/>
    </sheetView>
  </sheetViews>
  <sheetFormatPr baseColWidth="10" defaultColWidth="3.7109375" defaultRowHeight="15"/>
  <cols>
    <col min="2" max="2" width="5.140625"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1164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1165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t="s">
        <v>123</v>
      </c>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1166</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11"/>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11"/>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1167</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18" t="s">
        <v>120</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15.75">
      <c r="B23" s="18" t="s">
        <v>129</v>
      </c>
      <c r="C23" s="18"/>
      <c r="D23" s="18"/>
      <c r="E23" s="18"/>
      <c r="F23" s="18"/>
      <c r="G23" s="18"/>
      <c r="H23" s="18"/>
      <c r="I23" s="18"/>
      <c r="J23" s="18"/>
      <c r="K23" s="18"/>
      <c r="L23" s="18"/>
      <c r="M23" s="18"/>
      <c r="N23" s="18"/>
      <c r="O23" s="18"/>
      <c r="P23" s="18"/>
      <c r="Q23" s="19"/>
      <c r="R23" s="18" t="s">
        <v>376</v>
      </c>
      <c r="S23" s="18"/>
      <c r="T23" s="15"/>
      <c r="U23" s="15"/>
      <c r="V23" s="15"/>
      <c r="W23" s="15"/>
      <c r="X23" s="15"/>
      <c r="Y23" s="15"/>
      <c r="Z23" s="15"/>
      <c r="AA23" s="15"/>
      <c r="AB23" s="9"/>
      <c r="AC23" s="11"/>
      <c r="AD23" s="9"/>
    </row>
    <row r="24" spans="1:30" ht="15.75">
      <c r="B24" s="18"/>
      <c r="C24" s="18"/>
      <c r="D24" s="18"/>
      <c r="E24" s="18"/>
      <c r="F24" s="18"/>
      <c r="G24" s="18"/>
      <c r="H24" s="18"/>
      <c r="I24" s="18"/>
      <c r="J24" s="18"/>
      <c r="K24" s="18"/>
      <c r="L24" s="18"/>
      <c r="M24" s="18"/>
      <c r="N24" s="18"/>
      <c r="O24" s="18"/>
      <c r="P24" s="18"/>
      <c r="Q24" s="19"/>
      <c r="R24" s="18" t="s">
        <v>377</v>
      </c>
      <c r="S24" s="18"/>
      <c r="T24" s="15"/>
      <c r="U24" s="15"/>
      <c r="V24" s="15"/>
      <c r="W24" s="15"/>
      <c r="X24" s="15"/>
      <c r="Y24" s="15"/>
      <c r="Z24" s="15"/>
      <c r="AA24" s="15"/>
      <c r="AB24" s="9"/>
      <c r="AC24" s="11"/>
      <c r="AD24" s="9"/>
    </row>
    <row r="25" spans="1:30">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0">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0">
      <c r="B28" s="24">
        <v>211</v>
      </c>
      <c r="C28" s="24" t="s">
        <v>1234</v>
      </c>
      <c r="AC28" s="25">
        <v>10000</v>
      </c>
    </row>
    <row r="29" spans="1:30" s="3" customFormat="1">
      <c r="B29" s="24">
        <v>212</v>
      </c>
      <c r="C29" s="24" t="s">
        <v>799</v>
      </c>
      <c r="AC29" s="26">
        <v>9000</v>
      </c>
    </row>
    <row r="30" spans="1:30">
      <c r="B30" s="24">
        <v>216</v>
      </c>
      <c r="C30" s="24" t="s">
        <v>15</v>
      </c>
      <c r="AC30" s="25">
        <v>50000</v>
      </c>
    </row>
    <row r="31" spans="1:30">
      <c r="B31" s="24">
        <v>221</v>
      </c>
      <c r="C31" s="24" t="s">
        <v>378</v>
      </c>
      <c r="AC31" s="25">
        <v>99992</v>
      </c>
    </row>
    <row r="32" spans="1:30">
      <c r="B32" s="24">
        <v>253</v>
      </c>
      <c r="C32" s="24" t="s">
        <v>1377</v>
      </c>
      <c r="AC32" s="25">
        <v>49992</v>
      </c>
    </row>
    <row r="33" spans="2:29">
      <c r="B33" s="24">
        <v>254</v>
      </c>
      <c r="C33" s="24" t="s">
        <v>1378</v>
      </c>
      <c r="AC33" s="25">
        <v>69996</v>
      </c>
    </row>
    <row r="34" spans="2:29">
      <c r="B34" s="14">
        <v>261</v>
      </c>
      <c r="C34" s="14" t="s">
        <v>36</v>
      </c>
      <c r="AC34" s="28">
        <v>849996</v>
      </c>
    </row>
    <row r="35" spans="2:29">
      <c r="B35" s="14">
        <v>271</v>
      </c>
      <c r="C35" s="24" t="s">
        <v>37</v>
      </c>
      <c r="AC35" s="28">
        <v>500000</v>
      </c>
    </row>
    <row r="36" spans="2:29">
      <c r="B36" s="14">
        <v>296</v>
      </c>
      <c r="C36" s="24" t="s">
        <v>45</v>
      </c>
      <c r="AC36" s="28">
        <v>600000</v>
      </c>
    </row>
    <row r="37" spans="2:29">
      <c r="B37" s="14">
        <v>382</v>
      </c>
      <c r="C37" s="14" t="s">
        <v>75</v>
      </c>
      <c r="AC37" s="28">
        <v>150000</v>
      </c>
    </row>
    <row r="38" spans="2:29">
      <c r="B38" s="14">
        <v>541</v>
      </c>
      <c r="C38" s="14" t="s">
        <v>1053</v>
      </c>
      <c r="AC38" s="28">
        <v>7333001</v>
      </c>
    </row>
    <row r="39" spans="2:29">
      <c r="B39" s="14">
        <v>565</v>
      </c>
      <c r="C39" s="14" t="s">
        <v>1379</v>
      </c>
      <c r="AC39" s="28">
        <v>50000</v>
      </c>
    </row>
    <row r="40" spans="2:29">
      <c r="B40" s="14"/>
      <c r="C40" s="14"/>
    </row>
    <row r="41" spans="2:29">
      <c r="AA41" s="35"/>
      <c r="AB41" s="36" t="s">
        <v>102</v>
      </c>
      <c r="AC41" s="37">
        <f>SUM(AC28:AC40)</f>
        <v>9771977</v>
      </c>
    </row>
    <row r="43" spans="2:29">
      <c r="B43" s="6"/>
      <c r="C43" s="6"/>
      <c r="D43" s="6"/>
      <c r="E43" s="6"/>
      <c r="F43" s="6"/>
      <c r="G43" s="6"/>
      <c r="H43" s="6"/>
      <c r="I43" s="6"/>
      <c r="J43" s="6"/>
      <c r="K43" s="6"/>
      <c r="L43" s="6"/>
      <c r="M43" s="6"/>
      <c r="N43" s="6"/>
      <c r="O43" s="6"/>
      <c r="P43" s="6"/>
      <c r="Q43" s="7"/>
      <c r="R43" s="6"/>
      <c r="S43" s="6"/>
      <c r="T43" s="6"/>
      <c r="U43" s="6"/>
      <c r="V43" s="6"/>
      <c r="W43" s="6"/>
      <c r="X43" s="6"/>
      <c r="Y43" s="6"/>
      <c r="Z43" s="6"/>
      <c r="AA43" s="6"/>
      <c r="AB43" s="6"/>
      <c r="AC43" s="38"/>
    </row>
    <row r="44" spans="2:29">
      <c r="AC44" s="39"/>
    </row>
    <row r="45" spans="2:29">
      <c r="B45" s="40" t="s">
        <v>103</v>
      </c>
      <c r="C45" s="35"/>
      <c r="D45" s="35"/>
      <c r="R45" s="40" t="s">
        <v>104</v>
      </c>
      <c r="S45" s="35"/>
      <c r="T45" s="35"/>
      <c r="AC45" s="39"/>
    </row>
    <row r="46" spans="2:29" ht="29.25" customHeight="1">
      <c r="B46" s="337" t="s">
        <v>1163</v>
      </c>
      <c r="C46" s="337"/>
      <c r="D46" s="337"/>
      <c r="E46" s="337"/>
      <c r="F46" s="337"/>
      <c r="G46" s="337"/>
      <c r="H46" s="337"/>
      <c r="I46" s="337"/>
      <c r="J46" s="337"/>
      <c r="K46" s="337"/>
      <c r="L46" s="337"/>
      <c r="M46" s="337"/>
      <c r="N46" s="337"/>
      <c r="O46" s="337"/>
      <c r="P46" s="337"/>
      <c r="R46" s="41" t="s">
        <v>134</v>
      </c>
      <c r="S46" s="41"/>
      <c r="T46" s="41"/>
      <c r="U46" s="41"/>
      <c r="V46" s="41"/>
      <c r="W46" s="41"/>
      <c r="X46" s="41"/>
      <c r="Y46" s="41"/>
      <c r="Z46" s="41"/>
      <c r="AA46" s="41"/>
      <c r="AB46" s="41"/>
      <c r="AC46" s="42"/>
    </row>
    <row r="47" spans="2:29">
      <c r="AC47" s="39"/>
    </row>
    <row r="48" spans="2:29">
      <c r="B48" s="40" t="s">
        <v>105</v>
      </c>
      <c r="C48" s="35"/>
      <c r="D48" s="35"/>
      <c r="AC48" s="39"/>
    </row>
    <row r="49" spans="2:29">
      <c r="B49">
        <v>0</v>
      </c>
      <c r="AC49" s="39"/>
    </row>
    <row r="50" spans="2:29">
      <c r="AC50" s="39"/>
    </row>
    <row r="51" spans="2:29">
      <c r="B51" s="40" t="s">
        <v>106</v>
      </c>
      <c r="C51" s="35"/>
      <c r="D51" s="35"/>
      <c r="AC51" s="39"/>
    </row>
    <row r="52" spans="2:29">
      <c r="B52" s="358">
        <v>1800</v>
      </c>
      <c r="C52" s="358"/>
      <c r="AC52" s="39"/>
    </row>
    <row r="53" spans="2:29">
      <c r="B53" s="6"/>
      <c r="C53" s="6"/>
      <c r="D53" s="6"/>
      <c r="E53" s="6"/>
      <c r="F53" s="6"/>
      <c r="G53" s="6"/>
      <c r="H53" s="6"/>
      <c r="I53" s="6"/>
      <c r="J53" s="6"/>
      <c r="K53" s="6"/>
      <c r="L53" s="6"/>
      <c r="M53" s="6"/>
      <c r="N53" s="6"/>
      <c r="O53" s="6"/>
      <c r="P53" s="6"/>
      <c r="Q53" s="7"/>
      <c r="R53" s="6"/>
      <c r="S53" s="6"/>
      <c r="T53" s="6"/>
      <c r="U53" s="6"/>
      <c r="V53" s="6"/>
      <c r="W53" s="6"/>
      <c r="X53" s="6"/>
      <c r="Y53" s="6"/>
      <c r="Z53" s="6"/>
      <c r="AA53" s="6"/>
      <c r="AB53" s="6"/>
      <c r="AC53" s="38"/>
    </row>
    <row r="54" spans="2:29">
      <c r="AC54" s="39"/>
    </row>
    <row r="55" spans="2:29">
      <c r="B55" s="40" t="s">
        <v>1141</v>
      </c>
      <c r="C55" s="35"/>
      <c r="D55" s="35"/>
      <c r="E55" s="35"/>
      <c r="AC55" s="39"/>
    </row>
    <row r="56" spans="2:29">
      <c r="AC56" s="39"/>
    </row>
    <row r="57" spans="2:29">
      <c r="AC57" s="39"/>
    </row>
    <row r="58" spans="2:29">
      <c r="B58" s="40" t="s">
        <v>108</v>
      </c>
      <c r="C58" s="35"/>
      <c r="G58" s="40" t="s">
        <v>109</v>
      </c>
      <c r="H58" s="35"/>
      <c r="L58" s="40" t="s">
        <v>110</v>
      </c>
      <c r="M58" s="35"/>
      <c r="Q58" s="40" t="s">
        <v>111</v>
      </c>
      <c r="R58" s="35"/>
      <c r="U58" s="40" t="s">
        <v>112</v>
      </c>
      <c r="V58" s="35"/>
      <c r="Z58" s="40" t="s">
        <v>113</v>
      </c>
      <c r="AA58" s="35"/>
      <c r="AC58" s="39"/>
    </row>
    <row r="59" spans="2:29">
      <c r="B59">
        <v>150</v>
      </c>
      <c r="G59">
        <v>300</v>
      </c>
      <c r="L59">
        <v>450</v>
      </c>
      <c r="Q59">
        <v>600</v>
      </c>
      <c r="R59" s="3"/>
      <c r="U59">
        <v>750</v>
      </c>
      <c r="Z59">
        <v>900</v>
      </c>
      <c r="AC59" s="39"/>
    </row>
    <row r="60" spans="2:29">
      <c r="Q60"/>
      <c r="AC60" s="39"/>
    </row>
    <row r="61" spans="2:29">
      <c r="B61" s="40" t="s">
        <v>114</v>
      </c>
      <c r="C61" s="35"/>
      <c r="G61" s="40" t="s">
        <v>115</v>
      </c>
      <c r="H61" s="35"/>
      <c r="L61" s="40" t="s">
        <v>116</v>
      </c>
      <c r="M61" s="35"/>
      <c r="N61" s="35"/>
      <c r="Q61" s="40" t="s">
        <v>117</v>
      </c>
      <c r="R61" s="35"/>
      <c r="U61" s="40" t="s">
        <v>118</v>
      </c>
      <c r="V61" s="35"/>
      <c r="W61" s="35"/>
      <c r="Z61" s="40" t="s">
        <v>119</v>
      </c>
      <c r="AA61" s="35"/>
      <c r="AB61" s="35"/>
      <c r="AC61" s="39"/>
    </row>
    <row r="62" spans="2:29">
      <c r="B62" s="358">
        <v>1050</v>
      </c>
      <c r="C62" s="358"/>
      <c r="G62" s="358">
        <v>1200</v>
      </c>
      <c r="H62" s="358"/>
      <c r="L62" s="358">
        <v>1350</v>
      </c>
      <c r="M62" s="358"/>
      <c r="Q62" s="358">
        <v>1500</v>
      </c>
      <c r="R62" s="358"/>
      <c r="U62" s="358">
        <v>1650</v>
      </c>
      <c r="V62" s="358"/>
      <c r="Z62" s="358">
        <v>1800</v>
      </c>
      <c r="AA62" s="358"/>
      <c r="AC62" s="39"/>
    </row>
  </sheetData>
  <mergeCells count="10">
    <mergeCell ref="B16:AD17"/>
    <mergeCell ref="B46:P46"/>
    <mergeCell ref="B52:C52"/>
    <mergeCell ref="B12:AB13"/>
    <mergeCell ref="B62:C62"/>
    <mergeCell ref="G62:H62"/>
    <mergeCell ref="L62:M62"/>
    <mergeCell ref="Q62:R62"/>
    <mergeCell ref="U62:V62"/>
    <mergeCell ref="Z62:AA6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F125"/>
  <sheetViews>
    <sheetView zoomScale="90" zoomScaleNormal="90" workbookViewId="0">
      <selection activeCell="B9" sqref="B9"/>
    </sheetView>
  </sheetViews>
  <sheetFormatPr baseColWidth="10" defaultColWidth="3.7109375" defaultRowHeight="15"/>
  <cols>
    <col min="2" max="2" width="6.42578125" bestFit="1" customWidth="1"/>
    <col min="17" max="17" width="3.7109375" style="3"/>
    <col min="29" max="29" width="14.7109375" style="1" customWidth="1"/>
  </cols>
  <sheetData>
    <row r="1" spans="1:30">
      <c r="Q1"/>
    </row>
    <row r="2" spans="1:30" ht="18.75">
      <c r="B2" s="2" t="s">
        <v>0</v>
      </c>
    </row>
    <row r="3" spans="1:30" ht="15.75">
      <c r="B3" s="4" t="s">
        <v>1164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965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4" t="s">
        <v>966</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ht="15.7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967</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2"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2"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row>
    <row r="20" spans="1:32"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2" ht="15.75">
      <c r="B22" s="18" t="s">
        <v>120</v>
      </c>
      <c r="C22" s="18"/>
      <c r="D22" s="18"/>
      <c r="E22" s="18"/>
      <c r="F22" s="18"/>
      <c r="G22" s="18"/>
      <c r="H22" s="18"/>
      <c r="I22" s="18"/>
      <c r="J22" s="18"/>
      <c r="K22" s="18"/>
      <c r="L22" s="18"/>
      <c r="M22" s="18"/>
      <c r="N22" s="18"/>
      <c r="O22" s="18"/>
      <c r="P22" s="18"/>
      <c r="Q22" s="19"/>
      <c r="R22" s="18" t="s">
        <v>120</v>
      </c>
      <c r="S22" s="18"/>
      <c r="T22" s="15"/>
      <c r="U22" s="15"/>
      <c r="V22" s="15"/>
      <c r="W22" s="15"/>
      <c r="X22" s="15"/>
      <c r="Y22" s="15"/>
      <c r="Z22" s="15"/>
      <c r="AA22" s="15"/>
      <c r="AB22" s="9"/>
      <c r="AC22" s="11"/>
      <c r="AD22" s="9"/>
    </row>
    <row r="23" spans="1:32">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2">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2" ht="15.75">
      <c r="B25" s="18"/>
      <c r="C25" s="18"/>
      <c r="D25" s="18"/>
      <c r="E25" s="18"/>
      <c r="F25" s="18"/>
      <c r="G25" s="18"/>
      <c r="H25" s="18"/>
      <c r="I25" s="18"/>
      <c r="J25" s="18"/>
      <c r="K25" s="18"/>
      <c r="L25" s="18"/>
      <c r="M25" s="18"/>
      <c r="N25" s="18"/>
      <c r="O25" s="18"/>
      <c r="P25" s="18"/>
      <c r="Q25" s="19"/>
      <c r="R25" s="57" t="s">
        <v>968</v>
      </c>
      <c r="S25" s="263"/>
      <c r="T25" s="263"/>
      <c r="U25" s="263"/>
      <c r="V25" s="263"/>
      <c r="W25" s="263"/>
      <c r="X25" s="15"/>
      <c r="Y25" s="15"/>
      <c r="Z25" s="15"/>
      <c r="AA25" s="15"/>
      <c r="AB25" s="9"/>
      <c r="AC25" s="11"/>
      <c r="AD25" s="9"/>
    </row>
    <row r="26" spans="1:32" ht="15.75">
      <c r="B26" s="18"/>
      <c r="C26" s="18"/>
      <c r="D26" s="18"/>
      <c r="E26" s="18"/>
      <c r="F26" s="18"/>
      <c r="G26" s="18"/>
      <c r="H26" s="18"/>
      <c r="I26" s="18"/>
      <c r="J26" s="18"/>
      <c r="K26" s="18"/>
      <c r="L26" s="18"/>
      <c r="M26" s="18"/>
      <c r="N26" s="18"/>
      <c r="O26" s="18"/>
      <c r="P26" s="18"/>
      <c r="Q26" s="19"/>
      <c r="R26" s="57" t="s">
        <v>969</v>
      </c>
      <c r="S26" s="263"/>
      <c r="T26" s="263"/>
      <c r="U26" s="263"/>
      <c r="V26" s="263"/>
      <c r="W26" s="263"/>
      <c r="X26" s="15"/>
      <c r="Y26" s="15"/>
      <c r="Z26" s="15"/>
      <c r="AA26" s="15"/>
      <c r="AB26" s="9"/>
      <c r="AC26" s="11"/>
      <c r="AD26" s="9"/>
    </row>
    <row r="27" spans="1:32">
      <c r="A27" s="6"/>
      <c r="B27" s="21"/>
      <c r="C27" s="21"/>
      <c r="D27" s="21"/>
      <c r="E27" s="21"/>
      <c r="F27" s="21"/>
      <c r="G27" s="21"/>
      <c r="H27" s="21"/>
      <c r="I27" s="21"/>
      <c r="J27" s="21"/>
      <c r="K27" s="21"/>
      <c r="L27" s="21"/>
      <c r="M27" s="21"/>
      <c r="N27" s="21"/>
      <c r="O27" s="21"/>
      <c r="P27" s="21"/>
      <c r="Q27" s="22"/>
      <c r="R27" s="21"/>
      <c r="S27" s="21"/>
      <c r="T27" s="21"/>
      <c r="U27" s="21"/>
      <c r="V27" s="21"/>
      <c r="W27" s="21"/>
      <c r="X27" s="21"/>
      <c r="Y27" s="21"/>
      <c r="Z27" s="21"/>
      <c r="AA27" s="21"/>
      <c r="AB27" s="6"/>
      <c r="AC27" s="8"/>
      <c r="AD27" s="6"/>
    </row>
    <row r="28" spans="1:32">
      <c r="A28" s="3"/>
      <c r="B28" s="3"/>
      <c r="C28" s="3"/>
      <c r="D28" s="3"/>
      <c r="E28" s="3"/>
      <c r="F28" s="3"/>
      <c r="G28" s="3"/>
      <c r="H28" s="3"/>
      <c r="I28" s="3"/>
      <c r="J28" s="3"/>
      <c r="K28" s="3"/>
      <c r="L28" s="3"/>
      <c r="M28" s="3"/>
      <c r="N28" s="3"/>
      <c r="O28" s="3"/>
      <c r="P28" s="3"/>
      <c r="R28" s="3"/>
      <c r="S28" s="3"/>
      <c r="T28" s="3"/>
      <c r="U28" s="3"/>
      <c r="V28" s="3"/>
      <c r="W28" s="3"/>
      <c r="X28" s="3"/>
      <c r="Y28" s="3"/>
      <c r="Z28" s="3"/>
      <c r="AA28" s="3"/>
      <c r="AB28" s="3"/>
      <c r="AC28" s="23"/>
      <c r="AD28" s="3"/>
    </row>
    <row r="29" spans="1:32">
      <c r="A29" s="3"/>
      <c r="B29" s="24">
        <v>211</v>
      </c>
      <c r="C29" s="24" t="s">
        <v>1234</v>
      </c>
      <c r="D29" s="3"/>
      <c r="E29" s="3"/>
      <c r="F29" s="3"/>
      <c r="G29" s="3"/>
      <c r="H29" s="3"/>
      <c r="I29" s="3"/>
      <c r="J29" s="3"/>
      <c r="K29" s="3"/>
      <c r="L29" s="3"/>
      <c r="M29" s="3"/>
      <c r="N29" s="3"/>
      <c r="O29" s="3"/>
      <c r="P29" s="3"/>
      <c r="R29" s="3"/>
      <c r="S29" s="3"/>
      <c r="T29" s="3"/>
      <c r="U29" s="3"/>
      <c r="V29" s="3"/>
      <c r="W29" s="3"/>
      <c r="X29" s="3"/>
      <c r="Y29" s="3"/>
      <c r="Z29" s="3"/>
      <c r="AA29" s="3"/>
      <c r="AB29" s="3"/>
      <c r="AC29" s="23">
        <v>5000</v>
      </c>
      <c r="AD29" s="3"/>
    </row>
    <row r="30" spans="1:32">
      <c r="A30" s="3"/>
      <c r="B30" s="24">
        <v>214</v>
      </c>
      <c r="C30" s="24" t="s">
        <v>978</v>
      </c>
      <c r="D30" s="3"/>
      <c r="E30" s="3"/>
      <c r="F30" s="3"/>
      <c r="G30" s="3"/>
      <c r="H30" s="3"/>
      <c r="I30" s="3"/>
      <c r="J30" s="3"/>
      <c r="K30" s="3"/>
      <c r="L30" s="3"/>
      <c r="M30" s="3"/>
      <c r="N30" s="3"/>
      <c r="O30" s="3"/>
      <c r="P30" s="3"/>
      <c r="R30" s="3"/>
      <c r="S30" s="3"/>
      <c r="T30" s="3"/>
      <c r="U30" s="3"/>
      <c r="V30" s="3"/>
      <c r="W30" s="3"/>
      <c r="X30" s="3"/>
      <c r="Y30" s="3"/>
      <c r="Z30" s="3"/>
      <c r="AA30" s="3"/>
      <c r="AB30" s="3"/>
      <c r="AC30" s="23">
        <v>30996</v>
      </c>
      <c r="AD30" s="3"/>
    </row>
    <row r="31" spans="1:32">
      <c r="A31" s="3"/>
      <c r="B31" s="24">
        <v>215</v>
      </c>
      <c r="C31" s="24" t="s">
        <v>979</v>
      </c>
      <c r="D31" s="3"/>
      <c r="E31" s="3"/>
      <c r="F31" s="3"/>
      <c r="G31" s="3"/>
      <c r="H31" s="3"/>
      <c r="I31" s="3"/>
      <c r="J31" s="3"/>
      <c r="K31" s="3"/>
      <c r="L31" s="3"/>
      <c r="M31" s="3"/>
      <c r="N31" s="3"/>
      <c r="O31" s="3"/>
      <c r="P31" s="3"/>
      <c r="R31" s="3"/>
      <c r="S31" s="3"/>
      <c r="T31" s="3"/>
      <c r="U31" s="3"/>
      <c r="V31" s="3"/>
      <c r="W31" s="3"/>
      <c r="X31" s="3"/>
      <c r="Y31" s="3"/>
      <c r="Z31" s="3"/>
      <c r="AA31" s="3"/>
      <c r="AB31" s="3"/>
      <c r="AC31" s="23">
        <v>28992</v>
      </c>
      <c r="AD31" s="3"/>
    </row>
    <row r="32" spans="1:32">
      <c r="B32" s="24">
        <v>221</v>
      </c>
      <c r="C32" s="24" t="s">
        <v>18</v>
      </c>
      <c r="AB32" s="9"/>
      <c r="AC32" s="28">
        <v>4000</v>
      </c>
      <c r="AD32" s="9"/>
      <c r="AE32" s="9"/>
      <c r="AF32" s="9"/>
    </row>
    <row r="33" spans="2:32">
      <c r="B33" s="24">
        <v>223</v>
      </c>
      <c r="C33" s="24" t="s">
        <v>980</v>
      </c>
      <c r="AB33" s="9"/>
      <c r="AC33" s="28">
        <v>3000</v>
      </c>
      <c r="AD33" s="9"/>
      <c r="AE33" s="9"/>
      <c r="AF33" s="9"/>
    </row>
    <row r="34" spans="2:32">
      <c r="B34" s="24">
        <v>246</v>
      </c>
      <c r="C34" s="24" t="s">
        <v>838</v>
      </c>
      <c r="AB34" s="9"/>
      <c r="AC34" s="28">
        <v>2508</v>
      </c>
      <c r="AD34" s="9"/>
      <c r="AE34" s="9"/>
      <c r="AF34" s="9"/>
    </row>
    <row r="35" spans="2:32">
      <c r="B35" s="24">
        <v>259</v>
      </c>
      <c r="C35" s="24" t="s">
        <v>981</v>
      </c>
      <c r="AB35" s="9"/>
      <c r="AC35" s="28">
        <v>9000</v>
      </c>
      <c r="AD35" s="9"/>
      <c r="AE35" s="9"/>
      <c r="AF35" s="9"/>
    </row>
    <row r="36" spans="2:32">
      <c r="B36" s="14">
        <v>272</v>
      </c>
      <c r="C36" s="14" t="s">
        <v>788</v>
      </c>
      <c r="AC36" s="28">
        <v>61668</v>
      </c>
    </row>
    <row r="37" spans="2:32">
      <c r="B37" s="14">
        <v>291</v>
      </c>
      <c r="C37" s="14" t="s">
        <v>42</v>
      </c>
      <c r="AC37" s="28">
        <v>4992</v>
      </c>
    </row>
    <row r="38" spans="2:32">
      <c r="B38" s="14">
        <v>293</v>
      </c>
      <c r="C38" s="14" t="s">
        <v>351</v>
      </c>
      <c r="AC38" s="28">
        <v>15000</v>
      </c>
    </row>
    <row r="39" spans="2:32">
      <c r="B39" s="14">
        <v>294</v>
      </c>
      <c r="C39" s="14" t="s">
        <v>982</v>
      </c>
      <c r="AC39" s="28">
        <v>3000</v>
      </c>
    </row>
    <row r="40" spans="2:32">
      <c r="B40" s="14">
        <v>299</v>
      </c>
      <c r="C40" s="14" t="s">
        <v>353</v>
      </c>
      <c r="AC40" s="28">
        <v>6192</v>
      </c>
    </row>
    <row r="41" spans="2:32">
      <c r="B41" s="14">
        <v>511</v>
      </c>
      <c r="C41" s="14" t="s">
        <v>813</v>
      </c>
      <c r="AC41" s="28">
        <v>15192</v>
      </c>
    </row>
    <row r="42" spans="2:32">
      <c r="B42" s="14">
        <v>515</v>
      </c>
      <c r="C42" s="14" t="s">
        <v>1237</v>
      </c>
      <c r="AC42" s="28">
        <v>49992</v>
      </c>
    </row>
    <row r="43" spans="2:32">
      <c r="B43" s="24">
        <v>565</v>
      </c>
      <c r="C43" s="24" t="s">
        <v>1380</v>
      </c>
      <c r="AC43" s="28">
        <v>2668</v>
      </c>
    </row>
    <row r="44" spans="2:32">
      <c r="B44" s="24"/>
      <c r="C44" s="24"/>
      <c r="AC44" s="28"/>
    </row>
    <row r="45" spans="2:32">
      <c r="B45" s="14"/>
      <c r="C45" s="14"/>
    </row>
    <row r="46" spans="2:32">
      <c r="AA46" s="35"/>
      <c r="AB46" s="36" t="s">
        <v>102</v>
      </c>
      <c r="AC46" s="37">
        <f>SUM(AC29:AC45)</f>
        <v>242200</v>
      </c>
    </row>
    <row r="48" spans="2:32">
      <c r="B48" s="6"/>
      <c r="C48" s="6"/>
      <c r="D48" s="6"/>
      <c r="E48" s="6"/>
      <c r="F48" s="6"/>
      <c r="G48" s="6"/>
      <c r="H48" s="6"/>
      <c r="I48" s="6"/>
      <c r="J48" s="6"/>
      <c r="K48" s="6"/>
      <c r="L48" s="6"/>
      <c r="M48" s="6"/>
      <c r="N48" s="6"/>
      <c r="O48" s="6"/>
      <c r="P48" s="6"/>
      <c r="Q48" s="7"/>
      <c r="R48" s="6"/>
      <c r="S48" s="6"/>
      <c r="T48" s="6"/>
      <c r="U48" s="6"/>
      <c r="V48" s="6"/>
      <c r="W48" s="6"/>
      <c r="X48" s="6"/>
      <c r="Y48" s="6"/>
      <c r="Z48" s="6"/>
      <c r="AA48" s="6"/>
      <c r="AB48" s="6"/>
      <c r="AC48" s="38"/>
    </row>
    <row r="49" spans="2:29">
      <c r="AC49" s="39"/>
    </row>
    <row r="50" spans="2:29">
      <c r="B50" s="40" t="s">
        <v>103</v>
      </c>
      <c r="C50" s="35"/>
      <c r="D50" s="35"/>
      <c r="R50" s="40" t="s">
        <v>104</v>
      </c>
      <c r="S50" s="35"/>
      <c r="T50" s="35"/>
      <c r="AC50" s="39"/>
    </row>
    <row r="51" spans="2:29">
      <c r="B51" t="s">
        <v>970</v>
      </c>
      <c r="R51" s="41" t="s">
        <v>971</v>
      </c>
      <c r="S51" s="41"/>
      <c r="T51" s="41"/>
      <c r="U51" s="41"/>
      <c r="V51" s="41"/>
      <c r="W51" s="41"/>
      <c r="X51" s="41"/>
      <c r="Y51" s="41"/>
      <c r="Z51" s="41"/>
      <c r="AA51" s="41"/>
      <c r="AB51" s="41"/>
      <c r="AC51" s="42"/>
    </row>
    <row r="52" spans="2:29">
      <c r="AC52" s="39"/>
    </row>
    <row r="53" spans="2:29">
      <c r="B53" s="40" t="s">
        <v>105</v>
      </c>
      <c r="C53" s="35"/>
      <c r="D53" s="35"/>
      <c r="AC53" s="39"/>
    </row>
    <row r="54" spans="2:29">
      <c r="B54" s="266">
        <v>1</v>
      </c>
      <c r="AC54" s="39"/>
    </row>
    <row r="55" spans="2:29">
      <c r="AC55" s="39"/>
    </row>
    <row r="56" spans="2:29">
      <c r="B56" s="40" t="s">
        <v>106</v>
      </c>
      <c r="C56" s="35"/>
      <c r="D56" s="35"/>
      <c r="AC56" s="39"/>
    </row>
    <row r="57" spans="2:29">
      <c r="B57" s="266">
        <v>1</v>
      </c>
      <c r="AC57" s="39"/>
    </row>
    <row r="58" spans="2:29">
      <c r="B58" s="6"/>
      <c r="C58" s="6"/>
      <c r="D58" s="6"/>
      <c r="E58" s="6"/>
      <c r="F58" s="6"/>
      <c r="G58" s="6"/>
      <c r="H58" s="6"/>
      <c r="I58" s="6"/>
      <c r="J58" s="6"/>
      <c r="K58" s="6"/>
      <c r="L58" s="6"/>
      <c r="M58" s="6"/>
      <c r="N58" s="6"/>
      <c r="O58" s="6"/>
      <c r="P58" s="6"/>
      <c r="Q58" s="7"/>
      <c r="R58" s="6"/>
      <c r="S58" s="6"/>
      <c r="T58" s="6"/>
      <c r="U58" s="6"/>
      <c r="V58" s="6"/>
      <c r="W58" s="6"/>
      <c r="X58" s="6"/>
      <c r="Y58" s="6"/>
      <c r="Z58" s="6"/>
      <c r="AA58" s="6"/>
      <c r="AB58" s="6"/>
      <c r="AC58" s="38"/>
    </row>
    <row r="59" spans="2:29">
      <c r="AC59" s="39"/>
    </row>
    <row r="60" spans="2:29">
      <c r="B60" s="40" t="s">
        <v>1141</v>
      </c>
      <c r="C60" s="35"/>
      <c r="D60" s="35"/>
      <c r="E60" s="35"/>
      <c r="AC60" s="39"/>
    </row>
    <row r="61" spans="2:29">
      <c r="AC61" s="39"/>
    </row>
    <row r="62" spans="2:29">
      <c r="AC62" s="39"/>
    </row>
    <row r="63" spans="2:29">
      <c r="B63" s="40" t="s">
        <v>108</v>
      </c>
      <c r="C63" s="35"/>
      <c r="G63" s="40" t="s">
        <v>109</v>
      </c>
      <c r="H63" s="35"/>
      <c r="L63" s="40" t="s">
        <v>110</v>
      </c>
      <c r="M63" s="35"/>
      <c r="Q63" s="40" t="s">
        <v>111</v>
      </c>
      <c r="R63" s="35"/>
      <c r="U63" s="40" t="s">
        <v>112</v>
      </c>
      <c r="V63" s="35"/>
      <c r="Z63" s="40" t="s">
        <v>113</v>
      </c>
      <c r="AA63" s="35"/>
      <c r="AC63" s="39"/>
    </row>
    <row r="64" spans="2:29">
      <c r="B64" s="266">
        <v>1</v>
      </c>
      <c r="G64" s="360">
        <v>1</v>
      </c>
      <c r="H64" s="360"/>
      <c r="L64" s="360">
        <v>1</v>
      </c>
      <c r="M64" s="360"/>
      <c r="Q64" s="360">
        <v>1</v>
      </c>
      <c r="R64" s="360"/>
      <c r="U64" s="360">
        <v>1</v>
      </c>
      <c r="V64" s="360"/>
      <c r="Z64" s="360">
        <v>1</v>
      </c>
      <c r="AA64" s="360"/>
      <c r="AC64" s="39"/>
    </row>
    <row r="65" spans="2:29">
      <c r="Q65"/>
      <c r="AC65" s="39"/>
    </row>
    <row r="66" spans="2:29">
      <c r="B66" s="40" t="s">
        <v>114</v>
      </c>
      <c r="C66" s="35"/>
      <c r="G66" s="40" t="s">
        <v>115</v>
      </c>
      <c r="H66" s="35"/>
      <c r="L66" s="40" t="s">
        <v>116</v>
      </c>
      <c r="M66" s="35"/>
      <c r="N66" s="35"/>
      <c r="Q66" s="40" t="s">
        <v>117</v>
      </c>
      <c r="R66" s="35"/>
      <c r="U66" s="40" t="s">
        <v>118</v>
      </c>
      <c r="V66" s="35"/>
      <c r="W66" s="35"/>
      <c r="Z66" s="40" t="s">
        <v>119</v>
      </c>
      <c r="AA66" s="35"/>
      <c r="AB66" s="35"/>
      <c r="AC66" s="39"/>
    </row>
    <row r="67" spans="2:29">
      <c r="B67" s="266">
        <v>1</v>
      </c>
      <c r="G67" s="360">
        <v>1</v>
      </c>
      <c r="H67" s="360"/>
      <c r="L67" s="360">
        <v>1</v>
      </c>
      <c r="M67" s="360"/>
      <c r="Q67" s="360">
        <v>1</v>
      </c>
      <c r="R67" s="360"/>
      <c r="U67" s="360">
        <v>1</v>
      </c>
      <c r="V67" s="360"/>
      <c r="Z67" s="360">
        <v>1</v>
      </c>
      <c r="AA67" s="360"/>
      <c r="AC67" s="39"/>
    </row>
    <row r="68" spans="2:29">
      <c r="B68" s="6"/>
      <c r="C68" s="6"/>
      <c r="D68" s="6"/>
      <c r="E68" s="6"/>
      <c r="F68" s="6"/>
      <c r="G68" s="6"/>
      <c r="H68" s="6"/>
      <c r="I68" s="6"/>
      <c r="J68" s="6"/>
      <c r="K68" s="6"/>
      <c r="L68" s="6"/>
      <c r="M68" s="6"/>
      <c r="N68" s="6"/>
      <c r="O68" s="6"/>
      <c r="P68" s="6"/>
      <c r="Q68" s="7"/>
      <c r="R68" s="6"/>
      <c r="S68" s="6"/>
      <c r="T68" s="6"/>
      <c r="U68" s="6"/>
      <c r="V68" s="6"/>
      <c r="W68" s="6"/>
      <c r="X68" s="6"/>
      <c r="Y68" s="6"/>
      <c r="Z68" s="6"/>
      <c r="AA68" s="6"/>
      <c r="AB68" s="6"/>
      <c r="AC68" s="38"/>
    </row>
    <row r="69" spans="2:29">
      <c r="AC69" s="39"/>
    </row>
    <row r="70" spans="2:29">
      <c r="B70" s="40" t="s">
        <v>103</v>
      </c>
      <c r="C70" s="35"/>
      <c r="D70" s="35"/>
      <c r="R70" s="40" t="s">
        <v>104</v>
      </c>
      <c r="S70" s="35"/>
      <c r="T70" s="35"/>
      <c r="AC70" s="39"/>
    </row>
    <row r="71" spans="2:29">
      <c r="B71" s="41" t="s">
        <v>972</v>
      </c>
      <c r="C71" s="41"/>
      <c r="D71" s="41"/>
      <c r="E71" s="41"/>
      <c r="F71" s="41"/>
      <c r="G71" s="41"/>
      <c r="H71" s="41"/>
      <c r="I71" s="41"/>
      <c r="J71" s="41"/>
      <c r="K71" s="41"/>
      <c r="L71" s="41"/>
      <c r="M71" s="41"/>
      <c r="N71" s="41"/>
      <c r="O71" s="41"/>
      <c r="P71" s="41"/>
      <c r="R71" s="41" t="s">
        <v>973</v>
      </c>
      <c r="S71" s="41"/>
      <c r="T71" s="41"/>
      <c r="U71" s="41"/>
      <c r="V71" s="41"/>
      <c r="W71" s="41"/>
      <c r="X71" s="41"/>
      <c r="Y71" s="41"/>
      <c r="Z71" s="41"/>
      <c r="AA71" s="41"/>
      <c r="AB71" s="41"/>
      <c r="AC71" s="42"/>
    </row>
    <row r="72" spans="2:29">
      <c r="AC72" s="39"/>
    </row>
    <row r="73" spans="2:29">
      <c r="B73" s="40" t="s">
        <v>105</v>
      </c>
      <c r="C73" s="35"/>
      <c r="D73" s="35"/>
      <c r="AC73" s="39"/>
    </row>
    <row r="74" spans="2:29">
      <c r="B74">
        <v>0</v>
      </c>
      <c r="AC74" s="39"/>
    </row>
    <row r="75" spans="2:29">
      <c r="AC75" s="39"/>
    </row>
    <row r="76" spans="2:29">
      <c r="B76" s="40" t="s">
        <v>106</v>
      </c>
      <c r="C76" s="35"/>
      <c r="D76" s="35"/>
      <c r="AC76" s="39"/>
    </row>
    <row r="77" spans="2:29">
      <c r="B77">
        <v>84</v>
      </c>
      <c r="AC77" s="39"/>
    </row>
    <row r="78" spans="2:29">
      <c r="B78" s="6"/>
      <c r="C78" s="6"/>
      <c r="D78" s="6"/>
      <c r="E78" s="6"/>
      <c r="F78" s="6"/>
      <c r="G78" s="6"/>
      <c r="H78" s="6"/>
      <c r="I78" s="6"/>
      <c r="J78" s="6"/>
      <c r="K78" s="6"/>
      <c r="L78" s="6"/>
      <c r="M78" s="6"/>
      <c r="N78" s="6"/>
      <c r="O78" s="6"/>
      <c r="P78" s="6"/>
      <c r="Q78" s="7"/>
      <c r="R78" s="6"/>
      <c r="S78" s="6"/>
      <c r="T78" s="6"/>
      <c r="U78" s="6"/>
      <c r="V78" s="6"/>
      <c r="W78" s="6"/>
      <c r="X78" s="6"/>
      <c r="Y78" s="6"/>
      <c r="Z78" s="6"/>
      <c r="AA78" s="6"/>
      <c r="AB78" s="6"/>
      <c r="AC78" s="38"/>
    </row>
    <row r="79" spans="2:29">
      <c r="AC79" s="39"/>
    </row>
    <row r="80" spans="2:29">
      <c r="B80" s="40" t="s">
        <v>1141</v>
      </c>
      <c r="C80" s="35"/>
      <c r="D80" s="35"/>
      <c r="E80" s="35"/>
      <c r="AC80" s="39"/>
    </row>
    <row r="81" spans="1:30">
      <c r="AC81" s="39"/>
    </row>
    <row r="82" spans="1:30">
      <c r="B82" s="40" t="s">
        <v>108</v>
      </c>
      <c r="C82" s="35"/>
      <c r="G82" s="40" t="s">
        <v>109</v>
      </c>
      <c r="H82" s="35"/>
      <c r="L82" s="40" t="s">
        <v>110</v>
      </c>
      <c r="M82" s="35"/>
      <c r="Q82" s="40" t="s">
        <v>111</v>
      </c>
      <c r="R82" s="35"/>
      <c r="U82" s="40" t="s">
        <v>112</v>
      </c>
      <c r="V82" s="35"/>
      <c r="Z82" s="40" t="s">
        <v>113</v>
      </c>
      <c r="AA82" s="35"/>
      <c r="AC82" s="39"/>
    </row>
    <row r="83" spans="1:30">
      <c r="B83">
        <v>7</v>
      </c>
      <c r="G83">
        <v>14</v>
      </c>
      <c r="L83">
        <v>21</v>
      </c>
      <c r="Q83">
        <v>28</v>
      </c>
      <c r="R83" s="3"/>
      <c r="U83">
        <v>35</v>
      </c>
      <c r="Z83">
        <v>42</v>
      </c>
      <c r="AC83" s="39"/>
    </row>
    <row r="84" spans="1:30">
      <c r="Q84"/>
      <c r="AC84" s="39"/>
    </row>
    <row r="85" spans="1:30">
      <c r="B85" s="40" t="s">
        <v>114</v>
      </c>
      <c r="C85" s="35"/>
      <c r="G85" s="40" t="s">
        <v>115</v>
      </c>
      <c r="H85" s="35"/>
      <c r="L85" s="40" t="s">
        <v>116</v>
      </c>
      <c r="M85" s="35"/>
      <c r="N85" s="35"/>
      <c r="Q85" s="40" t="s">
        <v>117</v>
      </c>
      <c r="R85" s="35"/>
      <c r="U85" s="40" t="s">
        <v>118</v>
      </c>
      <c r="V85" s="35"/>
      <c r="W85" s="35"/>
      <c r="Z85" s="40" t="s">
        <v>119</v>
      </c>
      <c r="AA85" s="35"/>
      <c r="AB85" s="35"/>
      <c r="AC85" s="39"/>
    </row>
    <row r="86" spans="1:30" s="3" customFormat="1">
      <c r="B86" s="276">
        <v>49</v>
      </c>
      <c r="C86" s="276"/>
      <c r="D86" s="276"/>
      <c r="E86" s="276"/>
      <c r="F86" s="276"/>
      <c r="G86" s="276">
        <v>56</v>
      </c>
      <c r="H86" s="276"/>
      <c r="I86" s="276"/>
      <c r="J86" s="276"/>
      <c r="K86" s="276"/>
      <c r="L86" s="276">
        <v>63</v>
      </c>
      <c r="M86" s="276"/>
      <c r="N86" s="276"/>
      <c r="O86" s="276"/>
      <c r="P86" s="276"/>
      <c r="Q86" s="276">
        <v>70</v>
      </c>
      <c r="R86" s="276"/>
      <c r="S86" s="276"/>
      <c r="T86" s="276"/>
      <c r="U86" s="276">
        <v>77</v>
      </c>
      <c r="V86" s="276"/>
      <c r="W86" s="276"/>
      <c r="X86" s="276"/>
      <c r="Y86" s="276"/>
      <c r="Z86" s="276">
        <v>84</v>
      </c>
      <c r="AC86" s="58"/>
    </row>
    <row r="87" spans="1:30" s="3" customFormat="1">
      <c r="A87"/>
      <c r="B87" s="6"/>
      <c r="C87" s="6"/>
      <c r="D87" s="6"/>
      <c r="E87" s="6"/>
      <c r="F87" s="6"/>
      <c r="G87" s="6"/>
      <c r="H87" s="6"/>
      <c r="I87" s="6"/>
      <c r="J87" s="6"/>
      <c r="K87" s="6"/>
      <c r="L87" s="6"/>
      <c r="M87" s="6"/>
      <c r="N87" s="6"/>
      <c r="O87" s="6"/>
      <c r="P87" s="6"/>
      <c r="Q87" s="7"/>
      <c r="R87" s="6"/>
      <c r="S87" s="6"/>
      <c r="T87" s="6"/>
      <c r="U87" s="6"/>
      <c r="V87" s="6"/>
      <c r="W87" s="6"/>
      <c r="X87" s="6"/>
      <c r="Y87" s="6"/>
      <c r="Z87" s="6"/>
      <c r="AA87" s="6"/>
      <c r="AB87" s="6"/>
      <c r="AC87" s="38"/>
    </row>
    <row r="88" spans="1:30" s="3" customFormat="1">
      <c r="A88"/>
      <c r="B88"/>
      <c r="C88"/>
      <c r="D88"/>
      <c r="E88"/>
      <c r="F88"/>
      <c r="G88"/>
      <c r="H88"/>
      <c r="I88"/>
      <c r="J88"/>
      <c r="K88"/>
      <c r="L88"/>
      <c r="M88"/>
      <c r="N88"/>
      <c r="O88"/>
      <c r="P88"/>
      <c r="R88"/>
      <c r="S88"/>
      <c r="T88"/>
      <c r="U88"/>
      <c r="V88"/>
      <c r="W88"/>
      <c r="X88"/>
      <c r="Y88"/>
      <c r="Z88"/>
      <c r="AA88"/>
      <c r="AB88"/>
      <c r="AC88" s="39"/>
    </row>
    <row r="89" spans="1:30">
      <c r="B89" s="40" t="s">
        <v>103</v>
      </c>
      <c r="C89" s="35"/>
      <c r="D89" s="35"/>
      <c r="R89" s="40" t="s">
        <v>104</v>
      </c>
      <c r="S89" s="35"/>
      <c r="T89" s="35"/>
      <c r="AC89" s="39"/>
    </row>
    <row r="90" spans="1:30">
      <c r="B90" s="341" t="s">
        <v>974</v>
      </c>
      <c r="C90" s="341"/>
      <c r="D90" s="341"/>
      <c r="E90" s="341"/>
      <c r="F90" s="341"/>
      <c r="G90" s="341"/>
      <c r="H90" s="341"/>
      <c r="I90" s="341"/>
      <c r="J90" s="341"/>
      <c r="K90" s="341"/>
      <c r="L90" s="341"/>
      <c r="M90" s="341"/>
      <c r="N90" s="341"/>
      <c r="O90" s="41"/>
      <c r="P90" s="41"/>
      <c r="R90" s="41" t="s">
        <v>975</v>
      </c>
      <c r="S90" s="41"/>
      <c r="T90" s="41"/>
      <c r="U90" s="41"/>
      <c r="V90" s="41"/>
      <c r="W90" s="41"/>
      <c r="X90" s="41"/>
      <c r="Y90" s="41"/>
      <c r="Z90" s="41"/>
      <c r="AA90" s="41"/>
      <c r="AB90" s="41"/>
      <c r="AC90" s="42"/>
      <c r="AD90" s="10"/>
    </row>
    <row r="91" spans="1:30">
      <c r="B91" s="341"/>
      <c r="C91" s="341"/>
      <c r="D91" s="341"/>
      <c r="E91" s="341"/>
      <c r="F91" s="341"/>
      <c r="G91" s="341"/>
      <c r="H91" s="341"/>
      <c r="I91" s="341"/>
      <c r="J91" s="341"/>
      <c r="K91" s="341"/>
      <c r="L91" s="341"/>
      <c r="M91" s="341"/>
      <c r="N91" s="341"/>
      <c r="O91" s="41"/>
      <c r="P91" s="41"/>
      <c r="R91" s="41"/>
      <c r="S91" s="41"/>
      <c r="T91" s="41"/>
      <c r="U91" s="41"/>
      <c r="V91" s="41"/>
      <c r="W91" s="41"/>
      <c r="X91" s="41"/>
      <c r="Y91" s="41"/>
      <c r="Z91" s="41"/>
      <c r="AA91" s="41"/>
      <c r="AB91" s="41"/>
      <c r="AC91" s="42"/>
      <c r="AD91" s="10"/>
    </row>
    <row r="92" spans="1:30">
      <c r="AC92" s="39"/>
      <c r="AD92" s="10"/>
    </row>
    <row r="93" spans="1:30">
      <c r="B93" s="40" t="s">
        <v>105</v>
      </c>
      <c r="C93" s="35"/>
      <c r="D93" s="35"/>
      <c r="AC93" s="39"/>
      <c r="AD93" s="10"/>
    </row>
    <row r="94" spans="1:30">
      <c r="B94" s="266">
        <v>1</v>
      </c>
      <c r="AC94" s="39"/>
      <c r="AD94" s="10"/>
    </row>
    <row r="95" spans="1:30">
      <c r="AC95" s="39"/>
      <c r="AD95" s="10"/>
    </row>
    <row r="96" spans="1:30">
      <c r="B96" s="40" t="s">
        <v>106</v>
      </c>
      <c r="C96" s="35"/>
      <c r="D96" s="35"/>
      <c r="AC96" s="39"/>
      <c r="AD96" s="10"/>
    </row>
    <row r="97" spans="1:30">
      <c r="B97" s="266">
        <v>1</v>
      </c>
      <c r="AC97" s="39"/>
      <c r="AD97" s="10"/>
    </row>
    <row r="98" spans="1:30">
      <c r="B98" s="6"/>
      <c r="C98" s="6"/>
      <c r="D98" s="6"/>
      <c r="E98" s="6"/>
      <c r="F98" s="6"/>
      <c r="G98" s="6"/>
      <c r="H98" s="6"/>
      <c r="I98" s="6"/>
      <c r="J98" s="6"/>
      <c r="K98" s="6"/>
      <c r="L98" s="6"/>
      <c r="M98" s="6"/>
      <c r="N98" s="6"/>
      <c r="O98" s="6"/>
      <c r="P98" s="6"/>
      <c r="Q98" s="7"/>
      <c r="R98" s="6"/>
      <c r="S98" s="6"/>
      <c r="T98" s="6"/>
      <c r="U98" s="6"/>
      <c r="V98" s="6"/>
      <c r="W98" s="6"/>
      <c r="X98" s="6"/>
      <c r="Y98" s="6"/>
      <c r="Z98" s="6"/>
      <c r="AA98" s="6"/>
      <c r="AB98" s="6"/>
      <c r="AC98" s="38"/>
      <c r="AD98" s="10"/>
    </row>
    <row r="99" spans="1:30">
      <c r="AC99" s="39"/>
      <c r="AD99" s="10"/>
    </row>
    <row r="100" spans="1:30">
      <c r="B100" s="40" t="s">
        <v>1141</v>
      </c>
      <c r="C100" s="35"/>
      <c r="D100" s="35"/>
      <c r="E100" s="35"/>
      <c r="AC100" s="39"/>
      <c r="AD100" s="10"/>
    </row>
    <row r="101" spans="1:30">
      <c r="AC101" s="39"/>
      <c r="AD101" s="10"/>
    </row>
    <row r="102" spans="1:30">
      <c r="B102" s="40" t="s">
        <v>108</v>
      </c>
      <c r="C102" s="35"/>
      <c r="G102" s="40" t="s">
        <v>109</v>
      </c>
      <c r="H102" s="35"/>
      <c r="L102" s="40" t="s">
        <v>110</v>
      </c>
      <c r="M102" s="35"/>
      <c r="Q102" s="40" t="s">
        <v>111</v>
      </c>
      <c r="R102" s="35"/>
      <c r="U102" s="40" t="s">
        <v>112</v>
      </c>
      <c r="V102" s="35"/>
      <c r="Z102" s="40" t="s">
        <v>113</v>
      </c>
      <c r="AA102" s="35"/>
      <c r="AC102" s="39"/>
      <c r="AD102" s="10"/>
    </row>
    <row r="103" spans="1:30">
      <c r="B103" s="266">
        <v>1</v>
      </c>
      <c r="G103" s="360">
        <v>1</v>
      </c>
      <c r="H103" s="353"/>
      <c r="L103" s="360">
        <v>1</v>
      </c>
      <c r="M103" s="353"/>
      <c r="Q103" s="360">
        <v>1</v>
      </c>
      <c r="R103" s="353"/>
      <c r="U103" s="360">
        <v>1</v>
      </c>
      <c r="V103" s="353"/>
      <c r="Z103" s="360">
        <v>1</v>
      </c>
      <c r="AA103" s="353"/>
      <c r="AC103" s="39"/>
      <c r="AD103" s="10"/>
    </row>
    <row r="104" spans="1:30">
      <c r="Q104"/>
      <c r="AC104" s="39"/>
      <c r="AD104" s="10"/>
    </row>
    <row r="105" spans="1:30">
      <c r="B105" s="40" t="s">
        <v>114</v>
      </c>
      <c r="C105" s="35"/>
      <c r="G105" s="40" t="s">
        <v>115</v>
      </c>
      <c r="H105" s="35"/>
      <c r="L105" s="40" t="s">
        <v>116</v>
      </c>
      <c r="M105" s="35"/>
      <c r="N105" s="35"/>
      <c r="Q105" s="40" t="s">
        <v>117</v>
      </c>
      <c r="R105" s="35"/>
      <c r="U105" s="40" t="s">
        <v>118</v>
      </c>
      <c r="V105" s="35"/>
      <c r="W105" s="35"/>
      <c r="Z105" s="40" t="s">
        <v>119</v>
      </c>
      <c r="AA105" s="35"/>
      <c r="AB105" s="35"/>
      <c r="AC105" s="39"/>
      <c r="AD105" s="10"/>
    </row>
    <row r="106" spans="1:30">
      <c r="A106" s="3"/>
      <c r="B106" s="323">
        <v>1</v>
      </c>
      <c r="C106" s="276"/>
      <c r="D106" s="276"/>
      <c r="E106" s="276"/>
      <c r="F106" s="276"/>
      <c r="G106" s="360">
        <v>1</v>
      </c>
      <c r="H106" s="353"/>
      <c r="I106" s="276"/>
      <c r="J106" s="276"/>
      <c r="K106" s="276"/>
      <c r="L106" s="360">
        <v>1</v>
      </c>
      <c r="M106" s="353"/>
      <c r="N106" s="276"/>
      <c r="O106" s="276"/>
      <c r="P106" s="276"/>
      <c r="Q106" s="360">
        <v>1</v>
      </c>
      <c r="R106" s="353"/>
      <c r="S106" s="276"/>
      <c r="T106" s="276"/>
      <c r="U106" s="360">
        <v>1</v>
      </c>
      <c r="V106" s="353"/>
      <c r="W106" s="276"/>
      <c r="X106" s="276"/>
      <c r="Y106" s="276"/>
      <c r="Z106" s="360">
        <v>1</v>
      </c>
      <c r="AA106" s="353"/>
      <c r="AB106" s="3"/>
      <c r="AC106" s="58"/>
      <c r="AD106" s="10"/>
    </row>
    <row r="107" spans="1:30">
      <c r="B107" s="6"/>
      <c r="C107" s="6"/>
      <c r="D107" s="6"/>
      <c r="E107" s="6"/>
      <c r="F107" s="6"/>
      <c r="G107" s="6"/>
      <c r="H107" s="6"/>
      <c r="I107" s="6"/>
      <c r="J107" s="6"/>
      <c r="K107" s="6"/>
      <c r="L107" s="6"/>
      <c r="M107" s="6"/>
      <c r="N107" s="6"/>
      <c r="O107" s="6"/>
      <c r="P107" s="6"/>
      <c r="Q107" s="7"/>
      <c r="R107" s="6"/>
      <c r="S107" s="6"/>
      <c r="T107" s="6"/>
      <c r="U107" s="6"/>
      <c r="V107" s="6"/>
      <c r="W107" s="6"/>
      <c r="X107" s="6"/>
      <c r="Y107" s="6"/>
      <c r="Z107" s="6"/>
      <c r="AA107" s="6"/>
      <c r="AB107" s="6"/>
      <c r="AC107" s="38"/>
      <c r="AD107" s="10"/>
    </row>
    <row r="108" spans="1:30">
      <c r="AC108" s="39"/>
      <c r="AD108" s="10"/>
    </row>
    <row r="109" spans="1:30">
      <c r="B109" s="40" t="s">
        <v>103</v>
      </c>
      <c r="C109" s="35"/>
      <c r="D109" s="35"/>
      <c r="R109" s="40" t="s">
        <v>104</v>
      </c>
      <c r="S109" s="35"/>
      <c r="T109" s="35"/>
      <c r="AC109" s="39"/>
      <c r="AD109" s="10"/>
    </row>
    <row r="110" spans="1:30">
      <c r="B110" s="41" t="s">
        <v>976</v>
      </c>
      <c r="C110" s="41"/>
      <c r="D110" s="41"/>
      <c r="E110" s="41"/>
      <c r="F110" s="41"/>
      <c r="G110" s="41"/>
      <c r="H110" s="41"/>
      <c r="I110" s="41"/>
      <c r="J110" s="41"/>
      <c r="K110" s="41"/>
      <c r="L110" s="41"/>
      <c r="M110" s="41"/>
      <c r="N110" s="41"/>
      <c r="O110" s="41"/>
      <c r="P110" s="41"/>
      <c r="R110" s="41" t="s">
        <v>977</v>
      </c>
      <c r="S110" s="41"/>
      <c r="T110" s="41"/>
      <c r="U110" s="41"/>
      <c r="V110" s="41"/>
      <c r="W110" s="41"/>
      <c r="X110" s="41"/>
      <c r="Y110" s="41"/>
      <c r="Z110" s="41"/>
      <c r="AA110" s="41"/>
      <c r="AB110" s="41"/>
      <c r="AC110" s="42"/>
      <c r="AD110" s="10"/>
    </row>
    <row r="111" spans="1:30">
      <c r="AC111" s="39"/>
    </row>
    <row r="112" spans="1:30">
      <c r="B112" s="40" t="s">
        <v>105</v>
      </c>
      <c r="C112" s="35"/>
      <c r="D112" s="35"/>
      <c r="AC112" s="39"/>
    </row>
    <row r="113" spans="1:29">
      <c r="B113">
        <v>0</v>
      </c>
      <c r="AC113" s="39"/>
    </row>
    <row r="114" spans="1:29">
      <c r="AC114" s="39"/>
    </row>
    <row r="115" spans="1:29">
      <c r="B115" s="40" t="s">
        <v>106</v>
      </c>
      <c r="C115" s="35"/>
      <c r="D115" s="35"/>
      <c r="AC115" s="39"/>
    </row>
    <row r="116" spans="1:29">
      <c r="B116" s="353">
        <v>3000</v>
      </c>
      <c r="C116" s="353"/>
      <c r="AC116" s="39"/>
    </row>
    <row r="117" spans="1:29">
      <c r="B117" s="6"/>
      <c r="C117" s="6"/>
      <c r="D117" s="6"/>
      <c r="E117" s="6"/>
      <c r="F117" s="6"/>
      <c r="G117" s="6"/>
      <c r="H117" s="6"/>
      <c r="I117" s="6"/>
      <c r="J117" s="6"/>
      <c r="K117" s="6"/>
      <c r="L117" s="6"/>
      <c r="M117" s="6"/>
      <c r="N117" s="6"/>
      <c r="O117" s="6"/>
      <c r="P117" s="6"/>
      <c r="Q117" s="7"/>
      <c r="R117" s="6"/>
      <c r="S117" s="6"/>
      <c r="T117" s="6"/>
      <c r="U117" s="6"/>
      <c r="V117" s="6"/>
      <c r="W117" s="6"/>
      <c r="X117" s="6"/>
      <c r="Y117" s="6"/>
      <c r="Z117" s="6"/>
      <c r="AA117" s="6"/>
      <c r="AB117" s="6"/>
      <c r="AC117" s="38"/>
    </row>
    <row r="118" spans="1:29">
      <c r="AC118" s="39"/>
    </row>
    <row r="119" spans="1:29">
      <c r="B119" s="40" t="s">
        <v>1141</v>
      </c>
      <c r="C119" s="35"/>
      <c r="D119" s="35"/>
      <c r="E119" s="35"/>
      <c r="AC119" s="39"/>
    </row>
    <row r="120" spans="1:29">
      <c r="AC120" s="39"/>
    </row>
    <row r="121" spans="1:29">
      <c r="B121" s="40" t="s">
        <v>108</v>
      </c>
      <c r="C121" s="35"/>
      <c r="G121" s="40" t="s">
        <v>109</v>
      </c>
      <c r="H121" s="35"/>
      <c r="L121" s="40" t="s">
        <v>110</v>
      </c>
      <c r="M121" s="35"/>
      <c r="Q121" s="40" t="s">
        <v>111</v>
      </c>
      <c r="R121" s="35"/>
      <c r="U121" s="40" t="s">
        <v>112</v>
      </c>
      <c r="V121" s="35"/>
      <c r="Z121" s="40" t="s">
        <v>113</v>
      </c>
      <c r="AA121" s="35"/>
      <c r="AC121" s="39"/>
    </row>
    <row r="122" spans="1:29">
      <c r="B122">
        <v>200</v>
      </c>
      <c r="G122" s="353">
        <v>400</v>
      </c>
      <c r="H122" s="353"/>
      <c r="L122" s="353">
        <v>600</v>
      </c>
      <c r="M122" s="353"/>
      <c r="Q122" s="353">
        <v>800</v>
      </c>
      <c r="R122" s="353"/>
      <c r="U122" s="353">
        <v>1000</v>
      </c>
      <c r="V122" s="353"/>
      <c r="Z122" s="353">
        <v>1200</v>
      </c>
      <c r="AA122" s="353"/>
      <c r="AC122" s="39"/>
    </row>
    <row r="123" spans="1:29">
      <c r="Q123"/>
      <c r="AC123" s="39"/>
    </row>
    <row r="124" spans="1:29">
      <c r="B124" s="40" t="s">
        <v>114</v>
      </c>
      <c r="C124" s="35"/>
      <c r="G124" s="40" t="s">
        <v>115</v>
      </c>
      <c r="H124" s="35"/>
      <c r="L124" s="40" t="s">
        <v>116</v>
      </c>
      <c r="M124" s="35"/>
      <c r="N124" s="35"/>
      <c r="Q124" s="40" t="s">
        <v>117</v>
      </c>
      <c r="R124" s="35"/>
      <c r="U124" s="40" t="s">
        <v>118</v>
      </c>
      <c r="V124" s="35"/>
      <c r="W124" s="35"/>
      <c r="Z124" s="40" t="s">
        <v>119</v>
      </c>
      <c r="AA124" s="35"/>
      <c r="AB124" s="35"/>
      <c r="AC124" s="39"/>
    </row>
    <row r="125" spans="1:29">
      <c r="A125" s="3"/>
      <c r="B125" s="276">
        <v>1400</v>
      </c>
      <c r="C125" s="276"/>
      <c r="D125" s="276"/>
      <c r="E125" s="276"/>
      <c r="F125" s="276"/>
      <c r="G125" s="359">
        <v>1600</v>
      </c>
      <c r="H125" s="359"/>
      <c r="I125" s="276"/>
      <c r="J125" s="276"/>
      <c r="K125" s="276"/>
      <c r="L125" s="359">
        <v>1800</v>
      </c>
      <c r="M125" s="359"/>
      <c r="N125" s="276"/>
      <c r="O125" s="276"/>
      <c r="P125" s="276"/>
      <c r="Q125" s="359">
        <v>2000</v>
      </c>
      <c r="R125" s="359"/>
      <c r="S125" s="276"/>
      <c r="T125" s="276"/>
      <c r="U125" s="359">
        <v>2200</v>
      </c>
      <c r="V125" s="359"/>
      <c r="W125" s="276"/>
      <c r="X125" s="276"/>
      <c r="Y125" s="276"/>
      <c r="Z125" s="359">
        <v>2400</v>
      </c>
      <c r="AA125" s="359"/>
      <c r="AB125" s="3"/>
      <c r="AC125" s="58"/>
    </row>
  </sheetData>
  <mergeCells count="34">
    <mergeCell ref="B12:AC13"/>
    <mergeCell ref="B16:AD19"/>
    <mergeCell ref="G64:H64"/>
    <mergeCell ref="L64:M64"/>
    <mergeCell ref="Q64:R64"/>
    <mergeCell ref="U64:V64"/>
    <mergeCell ref="Z64:AA64"/>
    <mergeCell ref="G67:H67"/>
    <mergeCell ref="L67:M67"/>
    <mergeCell ref="Q67:R67"/>
    <mergeCell ref="U67:V67"/>
    <mergeCell ref="Z67:AA67"/>
    <mergeCell ref="B90:N91"/>
    <mergeCell ref="G103:H103"/>
    <mergeCell ref="G106:H106"/>
    <mergeCell ref="L103:M103"/>
    <mergeCell ref="L106:M106"/>
    <mergeCell ref="Q103:R103"/>
    <mergeCell ref="Q106:R106"/>
    <mergeCell ref="U103:V103"/>
    <mergeCell ref="U106:V106"/>
    <mergeCell ref="Z106:AA106"/>
    <mergeCell ref="Z103:AA103"/>
    <mergeCell ref="B116:C116"/>
    <mergeCell ref="G122:H122"/>
    <mergeCell ref="L122:M122"/>
    <mergeCell ref="Q122:R122"/>
    <mergeCell ref="U122:V122"/>
    <mergeCell ref="G125:H125"/>
    <mergeCell ref="Z122:AA122"/>
    <mergeCell ref="Z125:AA125"/>
    <mergeCell ref="U125:V125"/>
    <mergeCell ref="Q125:R125"/>
    <mergeCell ref="L125:M125"/>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7"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F97"/>
  <sheetViews>
    <sheetView zoomScale="90" zoomScaleNormal="90" workbookViewId="0">
      <selection activeCell="C30" sqref="C30"/>
    </sheetView>
  </sheetViews>
  <sheetFormatPr baseColWidth="10" defaultColWidth="3.7109375" defaultRowHeight="15"/>
  <cols>
    <col min="2" max="2" width="6.42578125" bestFit="1" customWidth="1"/>
    <col min="17" max="17" width="3.7109375" style="3"/>
    <col min="29" max="29" width="14.7109375" style="1" customWidth="1"/>
  </cols>
  <sheetData>
    <row r="1" spans="1:30">
      <c r="Q1"/>
    </row>
    <row r="2" spans="1:30" ht="18.75">
      <c r="B2" s="2" t="s">
        <v>0</v>
      </c>
    </row>
    <row r="3" spans="1:30" ht="15.75">
      <c r="B3" s="4" t="s">
        <v>1164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1168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1169</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379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120</v>
      </c>
      <c r="C19" s="18"/>
      <c r="D19" s="18"/>
      <c r="E19" s="18"/>
      <c r="F19" s="18"/>
      <c r="G19" s="18"/>
      <c r="H19" s="18"/>
      <c r="I19" s="18"/>
      <c r="J19" s="18"/>
      <c r="K19" s="18"/>
      <c r="L19" s="18"/>
      <c r="M19" s="18"/>
      <c r="N19" s="18"/>
      <c r="O19" s="18"/>
      <c r="P19" s="18"/>
      <c r="Q19" s="19"/>
      <c r="R19" s="18" t="s">
        <v>120</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15.75">
      <c r="B22" s="18" t="s">
        <v>129</v>
      </c>
      <c r="C22" s="18"/>
      <c r="D22" s="18"/>
      <c r="E22" s="18"/>
      <c r="F22" s="18"/>
      <c r="G22" s="18"/>
      <c r="H22" s="18"/>
      <c r="I22" s="18"/>
      <c r="J22" s="18"/>
      <c r="K22" s="18"/>
      <c r="L22" s="18"/>
      <c r="M22" s="18"/>
      <c r="N22" s="18"/>
      <c r="O22" s="18"/>
      <c r="P22" s="18"/>
      <c r="Q22" s="19"/>
      <c r="R22" s="57" t="s">
        <v>380</v>
      </c>
      <c r="S22" s="263"/>
      <c r="T22" s="263"/>
      <c r="U22" s="263"/>
      <c r="V22" s="263"/>
      <c r="W22" s="263"/>
      <c r="X22" s="15"/>
      <c r="Y22" s="15"/>
      <c r="Z22" s="15"/>
      <c r="AA22" s="15"/>
      <c r="AB22" s="9"/>
      <c r="AC22" s="11"/>
      <c r="AD22" s="9"/>
    </row>
    <row r="23" spans="1:32" ht="15.75">
      <c r="B23" s="18"/>
      <c r="C23" s="18"/>
      <c r="D23" s="18"/>
      <c r="E23" s="18"/>
      <c r="F23" s="18"/>
      <c r="G23" s="18"/>
      <c r="H23" s="18"/>
      <c r="I23" s="18"/>
      <c r="J23" s="18"/>
      <c r="K23" s="18"/>
      <c r="L23" s="18"/>
      <c r="M23" s="18"/>
      <c r="N23" s="18"/>
      <c r="O23" s="18"/>
      <c r="P23" s="18"/>
      <c r="Q23" s="19"/>
      <c r="R23" s="57" t="s">
        <v>381</v>
      </c>
      <c r="S23" s="263"/>
      <c r="T23" s="263"/>
      <c r="U23" s="263"/>
      <c r="V23" s="263"/>
      <c r="W23" s="263"/>
      <c r="X23" s="15"/>
      <c r="Y23" s="15"/>
      <c r="Z23" s="15"/>
      <c r="AA23" s="15"/>
      <c r="AB23" s="9"/>
      <c r="AC23" s="11"/>
      <c r="AD23" s="9"/>
    </row>
    <row r="24" spans="1:32">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2">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6" spans="1:32">
      <c r="B26" s="5">
        <v>216</v>
      </c>
      <c r="C26" s="5" t="s">
        <v>15</v>
      </c>
      <c r="AC26" s="1">
        <v>17500</v>
      </c>
    </row>
    <row r="27" spans="1:32">
      <c r="B27" s="24">
        <v>221</v>
      </c>
      <c r="C27" s="24" t="s">
        <v>18</v>
      </c>
      <c r="AB27" s="9"/>
      <c r="AC27" s="28">
        <v>30000</v>
      </c>
      <c r="AD27" s="9"/>
      <c r="AE27" s="9"/>
      <c r="AF27" s="9"/>
    </row>
    <row r="28" spans="1:32">
      <c r="B28" s="24">
        <v>246</v>
      </c>
      <c r="C28" s="24" t="s">
        <v>838</v>
      </c>
      <c r="AB28" s="9"/>
      <c r="AC28" s="28">
        <v>756</v>
      </c>
      <c r="AD28" s="9"/>
      <c r="AE28" s="9"/>
      <c r="AF28" s="9"/>
    </row>
    <row r="29" spans="1:32">
      <c r="B29" s="14">
        <v>249</v>
      </c>
      <c r="C29" s="14" t="s">
        <v>382</v>
      </c>
      <c r="AC29" s="28">
        <v>5000</v>
      </c>
    </row>
    <row r="30" spans="1:32">
      <c r="B30" s="14">
        <v>512</v>
      </c>
      <c r="C30" s="14" t="s">
        <v>1381</v>
      </c>
      <c r="AC30" s="28">
        <v>9000</v>
      </c>
    </row>
    <row r="31" spans="1:32">
      <c r="B31" s="14">
        <v>561</v>
      </c>
      <c r="C31" s="14" t="s">
        <v>383</v>
      </c>
      <c r="AC31" s="28">
        <v>21000</v>
      </c>
    </row>
    <row r="32" spans="1:32">
      <c r="B32" s="24">
        <v>567</v>
      </c>
      <c r="C32" s="24" t="s">
        <v>384</v>
      </c>
      <c r="AC32" s="28">
        <v>18000</v>
      </c>
    </row>
    <row r="33" spans="2:29">
      <c r="B33" s="14"/>
      <c r="C33" s="14"/>
    </row>
    <row r="34" spans="2:29">
      <c r="AA34" s="35"/>
      <c r="AB34" s="36" t="s">
        <v>102</v>
      </c>
      <c r="AC34" s="37">
        <f>SUM(AC26:AC33)</f>
        <v>101256</v>
      </c>
    </row>
    <row r="36" spans="2:29">
      <c r="B36" s="6"/>
      <c r="C36" s="6"/>
      <c r="D36" s="6"/>
      <c r="E36" s="6"/>
      <c r="F36" s="6"/>
      <c r="G36" s="6"/>
      <c r="H36" s="6"/>
      <c r="I36" s="6"/>
      <c r="J36" s="6"/>
      <c r="K36" s="6"/>
      <c r="L36" s="6"/>
      <c r="M36" s="6"/>
      <c r="N36" s="6"/>
      <c r="O36" s="6"/>
      <c r="P36" s="6"/>
      <c r="Q36" s="7"/>
      <c r="R36" s="6"/>
      <c r="S36" s="6"/>
      <c r="T36" s="6"/>
      <c r="U36" s="6"/>
      <c r="V36" s="6"/>
      <c r="W36" s="6"/>
      <c r="X36" s="6"/>
      <c r="Y36" s="6"/>
      <c r="Z36" s="6"/>
      <c r="AA36" s="6"/>
      <c r="AB36" s="6"/>
      <c r="AC36" s="38"/>
    </row>
    <row r="37" spans="2:29">
      <c r="AC37" s="39"/>
    </row>
    <row r="38" spans="2:29">
      <c r="B38" s="40" t="s">
        <v>103</v>
      </c>
      <c r="C38" s="35"/>
      <c r="D38" s="35"/>
      <c r="R38" s="40" t="s">
        <v>104</v>
      </c>
      <c r="S38" s="35"/>
      <c r="T38" s="35"/>
      <c r="AC38" s="39"/>
    </row>
    <row r="39" spans="2:29">
      <c r="B39" t="s">
        <v>1170</v>
      </c>
      <c r="R39" s="41" t="s">
        <v>135</v>
      </c>
      <c r="S39" s="41"/>
      <c r="T39" s="41"/>
      <c r="U39" s="41"/>
      <c r="V39" s="41"/>
      <c r="W39" s="41"/>
      <c r="X39" s="41"/>
      <c r="Y39" s="41"/>
      <c r="Z39" s="41"/>
      <c r="AA39" s="41"/>
      <c r="AB39" s="41"/>
      <c r="AC39" s="42"/>
    </row>
    <row r="40" spans="2:29">
      <c r="AC40" s="39"/>
    </row>
    <row r="41" spans="2:29">
      <c r="B41" s="40" t="s">
        <v>105</v>
      </c>
      <c r="C41" s="35"/>
      <c r="D41" s="35"/>
      <c r="AC41" s="39"/>
    </row>
    <row r="42" spans="2:29">
      <c r="B42" s="266">
        <v>1</v>
      </c>
      <c r="AC42" s="39"/>
    </row>
    <row r="43" spans="2:29">
      <c r="AC43" s="39"/>
    </row>
    <row r="44" spans="2:29">
      <c r="B44" s="40" t="s">
        <v>106</v>
      </c>
      <c r="C44" s="35"/>
      <c r="D44" s="35"/>
      <c r="AC44" s="39"/>
    </row>
    <row r="45" spans="2:29">
      <c r="B45" s="266">
        <v>1</v>
      </c>
      <c r="AC45" s="39"/>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1141</v>
      </c>
      <c r="C48" s="35"/>
      <c r="D48" s="35"/>
      <c r="E48" s="35"/>
      <c r="AC48" s="39"/>
    </row>
    <row r="49" spans="2:29">
      <c r="AC49" s="39"/>
    </row>
    <row r="50" spans="2:29">
      <c r="AC50" s="39"/>
    </row>
    <row r="51" spans="2:29">
      <c r="B51" s="40" t="s">
        <v>108</v>
      </c>
      <c r="C51" s="35"/>
      <c r="G51" s="40" t="s">
        <v>109</v>
      </c>
      <c r="H51" s="35"/>
      <c r="L51" s="40" t="s">
        <v>110</v>
      </c>
      <c r="M51" s="35"/>
      <c r="Q51" s="40" t="s">
        <v>111</v>
      </c>
      <c r="R51" s="35"/>
      <c r="U51" s="40" t="s">
        <v>112</v>
      </c>
      <c r="V51" s="35"/>
      <c r="Z51" s="40" t="s">
        <v>113</v>
      </c>
      <c r="AA51" s="35"/>
      <c r="AC51" s="39"/>
    </row>
    <row r="52" spans="2:29">
      <c r="B52" s="266">
        <v>1</v>
      </c>
      <c r="G52" s="361">
        <v>1</v>
      </c>
      <c r="H52" s="361"/>
      <c r="L52" s="361">
        <v>1</v>
      </c>
      <c r="M52" s="361"/>
      <c r="Q52" s="361">
        <v>1</v>
      </c>
      <c r="R52" s="361"/>
      <c r="U52" s="361">
        <v>1</v>
      </c>
      <c r="V52" s="361"/>
      <c r="Z52" s="361">
        <v>1</v>
      </c>
      <c r="AA52" s="361"/>
      <c r="AC52" s="39"/>
    </row>
    <row r="53" spans="2:29">
      <c r="Q53"/>
      <c r="AC53" s="39"/>
    </row>
    <row r="54" spans="2:29">
      <c r="B54" s="40" t="s">
        <v>114</v>
      </c>
      <c r="C54" s="35"/>
      <c r="G54" s="40" t="s">
        <v>115</v>
      </c>
      <c r="H54" s="35"/>
      <c r="L54" s="40" t="s">
        <v>116</v>
      </c>
      <c r="M54" s="35"/>
      <c r="N54" s="35"/>
      <c r="Q54" s="40" t="s">
        <v>117</v>
      </c>
      <c r="R54" s="35"/>
      <c r="U54" s="40" t="s">
        <v>118</v>
      </c>
      <c r="V54" s="35"/>
      <c r="W54" s="35"/>
      <c r="Z54" s="40" t="s">
        <v>119</v>
      </c>
      <c r="AA54" s="35"/>
      <c r="AB54" s="35"/>
      <c r="AC54" s="39"/>
    </row>
    <row r="55" spans="2:29">
      <c r="B55" s="266">
        <v>1</v>
      </c>
      <c r="G55" s="361">
        <v>1</v>
      </c>
      <c r="H55" s="361"/>
      <c r="L55" s="361">
        <v>1</v>
      </c>
      <c r="M55" s="361"/>
      <c r="Q55" s="361">
        <v>1</v>
      </c>
      <c r="R55" s="361"/>
      <c r="U55" s="361">
        <v>1</v>
      </c>
      <c r="V55" s="361"/>
      <c r="Z55" s="361">
        <v>1</v>
      </c>
      <c r="AA55" s="361"/>
      <c r="AC55" s="39"/>
    </row>
    <row r="56" spans="2:29">
      <c r="B56" s="6"/>
      <c r="C56" s="6"/>
      <c r="D56" s="6"/>
      <c r="E56" s="6"/>
      <c r="F56" s="6"/>
      <c r="G56" s="6"/>
      <c r="H56" s="6"/>
      <c r="I56" s="6"/>
      <c r="J56" s="6"/>
      <c r="K56" s="6"/>
      <c r="L56" s="6"/>
      <c r="M56" s="6"/>
      <c r="N56" s="6"/>
      <c r="O56" s="6"/>
      <c r="P56" s="6"/>
      <c r="Q56" s="7"/>
      <c r="R56" s="6"/>
      <c r="S56" s="6"/>
      <c r="T56" s="6"/>
      <c r="U56" s="6"/>
      <c r="V56" s="6"/>
      <c r="W56" s="6"/>
      <c r="X56" s="6"/>
      <c r="Y56" s="6"/>
      <c r="Z56" s="6"/>
      <c r="AA56" s="6"/>
      <c r="AB56" s="6"/>
      <c r="AC56" s="38"/>
    </row>
    <row r="57" spans="2:29">
      <c r="AC57" s="39"/>
    </row>
    <row r="58" spans="2:29">
      <c r="B58" s="40" t="s">
        <v>103</v>
      </c>
      <c r="C58" s="35"/>
      <c r="D58" s="35"/>
      <c r="R58" s="40" t="s">
        <v>104</v>
      </c>
      <c r="S58" s="35"/>
      <c r="T58" s="35"/>
      <c r="AC58" s="39"/>
    </row>
    <row r="59" spans="2:29">
      <c r="B59" s="41" t="s">
        <v>136</v>
      </c>
      <c r="C59" s="41"/>
      <c r="D59" s="41"/>
      <c r="E59" s="41"/>
      <c r="F59" s="41"/>
      <c r="G59" s="41"/>
      <c r="H59" s="41"/>
      <c r="I59" s="41"/>
      <c r="J59" s="41"/>
      <c r="K59" s="41"/>
      <c r="L59" s="41"/>
      <c r="M59" s="41"/>
      <c r="N59" s="41"/>
      <c r="O59" s="41"/>
      <c r="P59" s="41"/>
      <c r="R59" s="41" t="s">
        <v>385</v>
      </c>
      <c r="S59" s="41"/>
      <c r="T59" s="41"/>
      <c r="U59" s="41"/>
      <c r="V59" s="41"/>
      <c r="W59" s="41"/>
      <c r="X59" s="41"/>
      <c r="Y59" s="41"/>
      <c r="Z59" s="41"/>
      <c r="AA59" s="41"/>
      <c r="AB59" s="41"/>
      <c r="AC59" s="42"/>
    </row>
    <row r="60" spans="2:29">
      <c r="AC60" s="39"/>
    </row>
    <row r="61" spans="2:29">
      <c r="B61" s="40" t="s">
        <v>105</v>
      </c>
      <c r="C61" s="35"/>
      <c r="D61" s="35"/>
      <c r="AC61" s="39"/>
    </row>
    <row r="62" spans="2:29">
      <c r="B62">
        <v>4</v>
      </c>
      <c r="AC62" s="39"/>
    </row>
    <row r="63" spans="2:29">
      <c r="AC63" s="39"/>
    </row>
    <row r="64" spans="2:29">
      <c r="B64" s="40" t="s">
        <v>106</v>
      </c>
      <c r="C64" s="35"/>
      <c r="D64" s="35"/>
      <c r="AC64" s="39"/>
    </row>
    <row r="65" spans="2:30">
      <c r="B65">
        <v>4</v>
      </c>
      <c r="AC65" s="39"/>
    </row>
    <row r="66" spans="2:30">
      <c r="B66" s="6"/>
      <c r="C66" s="6"/>
      <c r="D66" s="6"/>
      <c r="E66" s="6"/>
      <c r="F66" s="6"/>
      <c r="G66" s="6"/>
      <c r="H66" s="6"/>
      <c r="I66" s="6"/>
      <c r="J66" s="6"/>
      <c r="K66" s="6"/>
      <c r="L66" s="6"/>
      <c r="M66" s="6"/>
      <c r="N66" s="6"/>
      <c r="O66" s="6"/>
      <c r="P66" s="6"/>
      <c r="Q66" s="7"/>
      <c r="R66" s="6"/>
      <c r="S66" s="6"/>
      <c r="T66" s="6"/>
      <c r="U66" s="6"/>
      <c r="V66" s="6"/>
      <c r="W66" s="6"/>
      <c r="X66" s="6"/>
      <c r="Y66" s="6"/>
      <c r="Z66" s="6"/>
      <c r="AA66" s="6"/>
      <c r="AB66" s="6"/>
      <c r="AC66" s="38"/>
    </row>
    <row r="67" spans="2:30">
      <c r="AC67" s="39"/>
    </row>
    <row r="68" spans="2:30">
      <c r="B68" s="40" t="s">
        <v>1141</v>
      </c>
      <c r="C68" s="35"/>
      <c r="D68" s="35"/>
      <c r="E68" s="35"/>
      <c r="AC68" s="39"/>
    </row>
    <row r="69" spans="2:30">
      <c r="AC69" s="39"/>
    </row>
    <row r="70" spans="2:30">
      <c r="B70" s="40" t="s">
        <v>108</v>
      </c>
      <c r="C70" s="35"/>
      <c r="G70" s="40" t="s">
        <v>109</v>
      </c>
      <c r="H70" s="35"/>
      <c r="L70" s="40" t="s">
        <v>110</v>
      </c>
      <c r="M70" s="35"/>
      <c r="Q70" s="40" t="s">
        <v>111</v>
      </c>
      <c r="R70" s="35"/>
      <c r="U70" s="40" t="s">
        <v>112</v>
      </c>
      <c r="V70" s="35"/>
      <c r="Z70" s="40" t="s">
        <v>113</v>
      </c>
      <c r="AA70" s="35"/>
      <c r="AC70" s="39"/>
    </row>
    <row r="71" spans="2:30">
      <c r="B71">
        <v>4</v>
      </c>
      <c r="G71">
        <v>4</v>
      </c>
      <c r="L71">
        <v>4</v>
      </c>
      <c r="Q71">
        <v>4</v>
      </c>
      <c r="R71" s="3"/>
      <c r="U71">
        <v>4</v>
      </c>
      <c r="Z71">
        <v>4</v>
      </c>
      <c r="AC71" s="39"/>
    </row>
    <row r="72" spans="2:30">
      <c r="Q72"/>
      <c r="AC72" s="39"/>
    </row>
    <row r="73" spans="2:30">
      <c r="B73" s="40" t="s">
        <v>114</v>
      </c>
      <c r="C73" s="35"/>
      <c r="G73" s="40" t="s">
        <v>115</v>
      </c>
      <c r="H73" s="35"/>
      <c r="L73" s="40" t="s">
        <v>116</v>
      </c>
      <c r="M73" s="35"/>
      <c r="N73" s="35"/>
      <c r="Q73" s="40" t="s">
        <v>117</v>
      </c>
      <c r="R73" s="35"/>
      <c r="U73" s="40" t="s">
        <v>118</v>
      </c>
      <c r="V73" s="35"/>
      <c r="W73" s="35"/>
      <c r="Z73" s="40" t="s">
        <v>119</v>
      </c>
      <c r="AA73" s="35"/>
      <c r="AB73" s="35"/>
      <c r="AC73" s="39"/>
    </row>
    <row r="74" spans="2:30" s="3" customFormat="1">
      <c r="B74" s="276">
        <v>4</v>
      </c>
      <c r="C74" s="276"/>
      <c r="D74" s="276"/>
      <c r="E74" s="276"/>
      <c r="F74" s="276"/>
      <c r="G74" s="276">
        <v>4</v>
      </c>
      <c r="H74" s="276"/>
      <c r="I74" s="276"/>
      <c r="J74" s="276"/>
      <c r="K74" s="276"/>
      <c r="L74" s="276">
        <v>4</v>
      </c>
      <c r="M74" s="276"/>
      <c r="N74" s="276"/>
      <c r="O74" s="276"/>
      <c r="P74" s="276"/>
      <c r="Q74" s="276">
        <v>4</v>
      </c>
      <c r="R74" s="276"/>
      <c r="S74" s="276"/>
      <c r="T74" s="276"/>
      <c r="U74" s="276">
        <v>4</v>
      </c>
      <c r="V74" s="276"/>
      <c r="W74" s="276"/>
      <c r="X74" s="276"/>
      <c r="Y74" s="276"/>
      <c r="Z74" s="276">
        <v>4</v>
      </c>
      <c r="AC74" s="58"/>
    </row>
    <row r="75" spans="2:30" s="3" customFormat="1">
      <c r="B75" s="59"/>
      <c r="G75" s="59"/>
      <c r="L75" s="59"/>
      <c r="Q75" s="59"/>
      <c r="U75" s="59"/>
      <c r="Z75" s="59"/>
      <c r="AC75" s="58"/>
    </row>
    <row r="76" spans="2:30" s="3" customFormat="1">
      <c r="B76" s="59"/>
      <c r="G76" s="59"/>
      <c r="L76" s="59"/>
      <c r="Q76" s="59"/>
      <c r="U76" s="59"/>
      <c r="Z76" s="59"/>
      <c r="AC76" s="58"/>
    </row>
    <row r="77" spans="2:30">
      <c r="B77" s="9"/>
      <c r="C77" s="9"/>
      <c r="D77" s="9"/>
      <c r="E77" s="9"/>
      <c r="F77" s="9"/>
      <c r="G77" s="9"/>
      <c r="H77" s="9"/>
      <c r="I77" s="9"/>
      <c r="J77" s="9"/>
      <c r="K77" s="9"/>
      <c r="L77" s="9"/>
      <c r="M77" s="9"/>
      <c r="N77" s="9"/>
      <c r="O77" s="9"/>
      <c r="P77" s="9"/>
      <c r="Q77" s="10"/>
      <c r="R77" s="9"/>
      <c r="S77" s="9"/>
      <c r="T77" s="9"/>
      <c r="U77" s="9"/>
      <c r="V77" s="9"/>
      <c r="W77" s="9"/>
      <c r="X77" s="9"/>
      <c r="Y77" s="9"/>
      <c r="Z77" s="9"/>
      <c r="AA77" s="9"/>
      <c r="AB77" s="9"/>
      <c r="AC77" s="49"/>
    </row>
    <row r="78" spans="2:3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277"/>
      <c r="AD78" s="10"/>
    </row>
    <row r="79" spans="2:30">
      <c r="B79" s="278"/>
      <c r="C79" s="10"/>
      <c r="D79" s="10"/>
      <c r="E79" s="10"/>
      <c r="F79" s="10"/>
      <c r="G79" s="10"/>
      <c r="H79" s="10"/>
      <c r="I79" s="10"/>
      <c r="J79" s="10"/>
      <c r="K79" s="10"/>
      <c r="L79" s="10"/>
      <c r="M79" s="10"/>
      <c r="N79" s="10"/>
      <c r="O79" s="10"/>
      <c r="P79" s="10"/>
      <c r="Q79" s="10"/>
      <c r="R79" s="278"/>
      <c r="S79" s="10"/>
      <c r="T79" s="10"/>
      <c r="U79" s="10"/>
      <c r="V79" s="10"/>
      <c r="W79" s="10"/>
      <c r="X79" s="10"/>
      <c r="Y79" s="10"/>
      <c r="Z79" s="10"/>
      <c r="AA79" s="10"/>
      <c r="AB79" s="10"/>
      <c r="AC79" s="277"/>
      <c r="AD79" s="10"/>
    </row>
    <row r="80" spans="2:30">
      <c r="B80" s="279"/>
      <c r="C80" s="279"/>
      <c r="D80" s="279"/>
      <c r="E80" s="279"/>
      <c r="F80" s="279"/>
      <c r="G80" s="279"/>
      <c r="H80" s="279"/>
      <c r="I80" s="279"/>
      <c r="J80" s="279"/>
      <c r="K80" s="279"/>
      <c r="L80" s="279"/>
      <c r="M80" s="279"/>
      <c r="N80" s="279"/>
      <c r="O80" s="279"/>
      <c r="P80" s="279"/>
      <c r="Q80" s="10"/>
      <c r="R80" s="279"/>
      <c r="S80" s="279"/>
      <c r="T80" s="279"/>
      <c r="U80" s="279"/>
      <c r="V80" s="279"/>
      <c r="W80" s="279"/>
      <c r="X80" s="279"/>
      <c r="Y80" s="279"/>
      <c r="Z80" s="279"/>
      <c r="AA80" s="279"/>
      <c r="AB80" s="279"/>
      <c r="AC80" s="280"/>
      <c r="AD80" s="10"/>
    </row>
    <row r="81" spans="2:3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277"/>
      <c r="AD81" s="10"/>
    </row>
    <row r="82" spans="2:30">
      <c r="B82" s="278"/>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277"/>
      <c r="AD82" s="10"/>
    </row>
    <row r="83" spans="2:3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277"/>
      <c r="AD83" s="10"/>
    </row>
    <row r="84" spans="2:3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277"/>
      <c r="AD84" s="10"/>
    </row>
    <row r="85" spans="2:30">
      <c r="B85" s="278"/>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277"/>
      <c r="AD85" s="10"/>
    </row>
    <row r="86" spans="2:3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277"/>
      <c r="AD86" s="10"/>
    </row>
    <row r="87" spans="2:3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c r="AD87" s="10"/>
    </row>
    <row r="88" spans="2:3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c r="AD88" s="10"/>
    </row>
    <row r="89" spans="2:30">
      <c r="B89" s="278"/>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c r="AD89" s="10"/>
    </row>
    <row r="90" spans="2:3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c r="AD90" s="10"/>
    </row>
    <row r="91" spans="2:3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c r="AD91" s="10"/>
    </row>
    <row r="92" spans="2:30">
      <c r="B92" s="278"/>
      <c r="C92" s="10"/>
      <c r="D92" s="10"/>
      <c r="E92" s="10"/>
      <c r="F92" s="10"/>
      <c r="G92" s="278"/>
      <c r="H92" s="10"/>
      <c r="I92" s="10"/>
      <c r="J92" s="10"/>
      <c r="K92" s="10"/>
      <c r="L92" s="278"/>
      <c r="M92" s="10"/>
      <c r="N92" s="10"/>
      <c r="O92" s="10"/>
      <c r="P92" s="10"/>
      <c r="Q92" s="278"/>
      <c r="R92" s="10"/>
      <c r="S92" s="10"/>
      <c r="T92" s="10"/>
      <c r="U92" s="278"/>
      <c r="V92" s="10"/>
      <c r="W92" s="10"/>
      <c r="X92" s="10"/>
      <c r="Y92" s="10"/>
      <c r="Z92" s="278"/>
      <c r="AA92" s="10"/>
      <c r="AB92" s="10"/>
      <c r="AC92" s="277"/>
      <c r="AD92" s="10"/>
    </row>
    <row r="93" spans="2:3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c r="AD93" s="10"/>
    </row>
    <row r="94" spans="2:3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c r="AD94" s="10"/>
    </row>
    <row r="95" spans="2:30">
      <c r="B95" s="278"/>
      <c r="C95" s="10"/>
      <c r="D95" s="10"/>
      <c r="E95" s="10"/>
      <c r="F95" s="10"/>
      <c r="G95" s="278"/>
      <c r="H95" s="10"/>
      <c r="I95" s="10"/>
      <c r="J95" s="10"/>
      <c r="K95" s="10"/>
      <c r="L95" s="278"/>
      <c r="M95" s="10"/>
      <c r="N95" s="10"/>
      <c r="O95" s="10"/>
      <c r="P95" s="10"/>
      <c r="Q95" s="278"/>
      <c r="R95" s="10"/>
      <c r="S95" s="10"/>
      <c r="T95" s="10"/>
      <c r="U95" s="278"/>
      <c r="V95" s="10"/>
      <c r="W95" s="10"/>
      <c r="X95" s="10"/>
      <c r="Y95" s="10"/>
      <c r="Z95" s="278"/>
      <c r="AA95" s="10"/>
      <c r="AB95" s="10"/>
      <c r="AC95" s="277"/>
      <c r="AD95" s="10"/>
    </row>
    <row r="96" spans="2:3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81"/>
      <c r="AD96" s="10"/>
    </row>
    <row r="97" spans="2:3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81"/>
      <c r="AD97" s="10"/>
    </row>
  </sheetData>
  <mergeCells count="11">
    <mergeCell ref="B15:AD16"/>
    <mergeCell ref="G52:H52"/>
    <mergeCell ref="L52:M52"/>
    <mergeCell ref="Q52:R52"/>
    <mergeCell ref="U52:V52"/>
    <mergeCell ref="Z52:AA52"/>
    <mergeCell ref="G55:H55"/>
    <mergeCell ref="L55:M55"/>
    <mergeCell ref="Q55:R55"/>
    <mergeCell ref="U55:V55"/>
    <mergeCell ref="Z55:AA55"/>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AD60"/>
  <sheetViews>
    <sheetView zoomScale="90" zoomScaleNormal="90" workbookViewId="0">
      <selection activeCell="C35" sqref="C35"/>
    </sheetView>
  </sheetViews>
  <sheetFormatPr baseColWidth="10" defaultColWidth="3.28515625" defaultRowHeight="12.75"/>
  <cols>
    <col min="1" max="1" width="3.28515625" style="113"/>
    <col min="2" max="2" width="7.85546875" style="113" customWidth="1"/>
    <col min="3" max="6" width="3.28515625" style="113"/>
    <col min="7" max="7" width="3.85546875" style="113" bestFit="1" customWidth="1"/>
    <col min="8" max="11" width="3.28515625" style="113"/>
    <col min="12" max="12" width="3.85546875" style="113" bestFit="1" customWidth="1"/>
    <col min="13" max="16" width="3.28515625" style="113"/>
    <col min="17" max="17" width="3.85546875" style="115" bestFit="1" customWidth="1"/>
    <col min="18" max="20" width="3.28515625" style="113"/>
    <col min="21" max="21" width="3.85546875" style="113" bestFit="1" customWidth="1"/>
    <col min="22" max="25" width="3.28515625" style="113"/>
    <col min="26" max="26" width="5.5703125" style="113" customWidth="1"/>
    <col min="27" max="28" width="3.28515625" style="113"/>
    <col min="29" max="29" width="12.85546875" style="114" customWidth="1"/>
    <col min="30" max="35" width="3.28515625" style="113"/>
    <col min="36" max="36" width="4.42578125" style="113" bestFit="1" customWidth="1"/>
    <col min="37" max="37" width="3.42578125" style="113" bestFit="1" customWidth="1"/>
    <col min="38" max="16384" width="3.28515625" style="113"/>
  </cols>
  <sheetData>
    <row r="1" spans="1:30">
      <c r="Q1" s="113"/>
    </row>
    <row r="2" spans="1:30" ht="18.75">
      <c r="B2" s="154" t="s">
        <v>0</v>
      </c>
    </row>
    <row r="3" spans="1:30" ht="15.75">
      <c r="B3" s="153" t="s">
        <v>231</v>
      </c>
    </row>
    <row r="4" spans="1:30">
      <c r="B4" s="152" t="s">
        <v>315</v>
      </c>
    </row>
    <row r="6" spans="1:30">
      <c r="A6" s="120"/>
      <c r="B6" s="120"/>
      <c r="C6" s="120"/>
      <c r="D6" s="120"/>
      <c r="E6" s="120"/>
      <c r="F6" s="120"/>
      <c r="G6" s="120"/>
      <c r="H6" s="120"/>
      <c r="I6" s="120"/>
      <c r="J6" s="120"/>
      <c r="K6" s="120"/>
      <c r="L6" s="120"/>
      <c r="M6" s="120"/>
      <c r="N6" s="120"/>
      <c r="O6" s="120"/>
      <c r="P6" s="120"/>
      <c r="Q6" s="121"/>
      <c r="R6" s="120"/>
      <c r="S6" s="120"/>
      <c r="T6" s="120"/>
      <c r="U6" s="120"/>
      <c r="V6" s="120"/>
      <c r="W6" s="120"/>
      <c r="X6" s="120"/>
      <c r="Y6" s="120"/>
      <c r="Z6" s="120"/>
      <c r="AA6" s="120"/>
      <c r="AB6" s="120"/>
      <c r="AC6" s="139"/>
      <c r="AD6" s="120"/>
    </row>
    <row r="7" spans="1:30">
      <c r="A7" s="127"/>
      <c r="B7" s="127"/>
      <c r="C7" s="127"/>
      <c r="D7" s="127"/>
      <c r="E7" s="127"/>
      <c r="F7" s="127"/>
      <c r="G7" s="127"/>
      <c r="H7" s="127"/>
      <c r="I7" s="127"/>
      <c r="J7" s="127"/>
      <c r="K7" s="127"/>
      <c r="L7" s="127"/>
      <c r="M7" s="127"/>
      <c r="N7" s="127"/>
      <c r="O7" s="127"/>
      <c r="P7" s="127"/>
      <c r="Q7" s="151"/>
      <c r="R7" s="127"/>
      <c r="S7" s="127"/>
      <c r="T7" s="127"/>
      <c r="U7" s="127"/>
      <c r="V7" s="127"/>
      <c r="W7" s="127"/>
      <c r="X7" s="127"/>
      <c r="Y7" s="127"/>
      <c r="Z7" s="127"/>
      <c r="AA7" s="127"/>
      <c r="AB7" s="127"/>
      <c r="AC7" s="142"/>
      <c r="AD7" s="127"/>
    </row>
    <row r="8" spans="1:30" ht="15">
      <c r="B8" s="147" t="s">
        <v>2</v>
      </c>
      <c r="C8" s="146"/>
      <c r="D8" s="123"/>
      <c r="E8" s="123"/>
      <c r="F8" s="143"/>
      <c r="G8" s="143"/>
      <c r="H8" s="143"/>
      <c r="I8" s="143"/>
      <c r="J8" s="143"/>
      <c r="K8" s="143"/>
      <c r="L8" s="143"/>
      <c r="M8" s="143"/>
      <c r="N8" s="143"/>
      <c r="O8" s="143"/>
      <c r="P8" s="143"/>
      <c r="Q8" s="123"/>
      <c r="R8" s="143"/>
      <c r="S8" s="143"/>
      <c r="T8" s="143"/>
      <c r="U8" s="143"/>
      <c r="V8" s="143"/>
      <c r="W8" s="143"/>
      <c r="X8" s="143"/>
      <c r="Y8" s="143"/>
      <c r="Z8" s="143"/>
      <c r="AA8" s="143"/>
      <c r="AB8" s="127"/>
      <c r="AC8" s="150" t="s">
        <v>3</v>
      </c>
      <c r="AD8" s="149"/>
    </row>
    <row r="9" spans="1:30" ht="15.75">
      <c r="B9" s="144" t="s">
        <v>230</v>
      </c>
      <c r="C9" s="144"/>
      <c r="D9" s="144"/>
      <c r="E9" s="144"/>
      <c r="F9" s="144"/>
      <c r="G9" s="144"/>
      <c r="H9" s="144"/>
      <c r="I9" s="144"/>
      <c r="J9" s="144"/>
      <c r="K9" s="144"/>
      <c r="L9" s="144"/>
      <c r="M9" s="144"/>
      <c r="N9" s="144"/>
      <c r="O9" s="144"/>
      <c r="P9" s="144"/>
      <c r="Q9" s="145"/>
      <c r="R9" s="144"/>
      <c r="S9" s="144"/>
      <c r="T9" s="144"/>
      <c r="U9" s="144"/>
      <c r="V9" s="144"/>
      <c r="W9" s="144"/>
      <c r="X9" s="144"/>
      <c r="Y9" s="144"/>
      <c r="Z9" s="144"/>
      <c r="AA9" s="144"/>
      <c r="AB9" s="144"/>
      <c r="AC9" s="148" t="s">
        <v>3</v>
      </c>
      <c r="AD9" s="144"/>
    </row>
    <row r="10" spans="1:30">
      <c r="B10" s="143"/>
      <c r="C10" s="143"/>
      <c r="D10" s="143"/>
      <c r="E10" s="143"/>
      <c r="F10" s="143"/>
      <c r="G10" s="143"/>
      <c r="H10" s="143"/>
      <c r="I10" s="143"/>
      <c r="J10" s="143"/>
      <c r="K10" s="143"/>
      <c r="L10" s="143"/>
      <c r="M10" s="143"/>
      <c r="N10" s="143"/>
      <c r="O10" s="143"/>
      <c r="P10" s="143"/>
      <c r="Q10" s="123"/>
      <c r="R10" s="143"/>
      <c r="S10" s="143"/>
      <c r="T10" s="143"/>
      <c r="U10" s="143"/>
      <c r="V10" s="143"/>
      <c r="W10" s="143"/>
      <c r="X10" s="143"/>
      <c r="Y10" s="143"/>
      <c r="Z10" s="143"/>
      <c r="AA10" s="143"/>
      <c r="AB10" s="127"/>
      <c r="AC10" s="142"/>
      <c r="AD10" s="127"/>
    </row>
    <row r="11" spans="1:30">
      <c r="B11" s="147" t="s">
        <v>1138</v>
      </c>
      <c r="C11" s="146"/>
      <c r="D11" s="146"/>
      <c r="E11" s="143"/>
      <c r="F11" s="143"/>
      <c r="G11" s="143"/>
      <c r="H11" s="143"/>
      <c r="I11" s="143"/>
      <c r="J11" s="143"/>
      <c r="K11" s="143"/>
      <c r="L11" s="143"/>
      <c r="M11" s="143"/>
      <c r="N11" s="143"/>
      <c r="O11" s="143"/>
      <c r="P11" s="143"/>
      <c r="Q11" s="123"/>
      <c r="R11" s="143"/>
      <c r="S11" s="143"/>
      <c r="T11" s="143"/>
      <c r="U11" s="143"/>
      <c r="V11" s="143"/>
      <c r="W11" s="143"/>
      <c r="X11" s="143"/>
      <c r="Y11" s="143"/>
      <c r="Z11" s="143"/>
      <c r="AA11" s="143"/>
      <c r="AB11" s="127"/>
      <c r="AC11" s="142"/>
      <c r="AD11" s="127"/>
    </row>
    <row r="12" spans="1:30" ht="32.25" customHeight="1">
      <c r="B12" s="355" t="s">
        <v>386</v>
      </c>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row>
    <row r="13" spans="1:30" ht="15.75">
      <c r="B13" s="144"/>
      <c r="C13" s="144"/>
      <c r="D13" s="144"/>
      <c r="E13" s="144"/>
      <c r="F13" s="143"/>
      <c r="G13" s="143"/>
      <c r="H13" s="143"/>
      <c r="I13" s="143"/>
      <c r="J13" s="143"/>
      <c r="K13" s="143"/>
      <c r="L13" s="143"/>
      <c r="M13" s="143"/>
      <c r="N13" s="143"/>
      <c r="O13" s="143"/>
      <c r="P13" s="143"/>
      <c r="Q13" s="123"/>
      <c r="R13" s="143"/>
      <c r="S13" s="143"/>
      <c r="T13" s="143"/>
      <c r="U13" s="143"/>
      <c r="V13" s="143"/>
      <c r="W13" s="143"/>
      <c r="X13" s="143"/>
      <c r="Y13" s="143"/>
      <c r="Z13" s="143"/>
      <c r="AA13" s="143"/>
      <c r="AB13" s="127"/>
      <c r="AC13" s="142"/>
      <c r="AD13" s="127"/>
    </row>
    <row r="14" spans="1:30">
      <c r="B14" s="147" t="s">
        <v>5</v>
      </c>
      <c r="C14" s="146"/>
      <c r="D14" s="146"/>
      <c r="E14" s="143"/>
      <c r="F14" s="143"/>
      <c r="G14" s="143"/>
      <c r="H14" s="143"/>
      <c r="I14" s="143"/>
      <c r="J14" s="143"/>
      <c r="K14" s="143"/>
      <c r="L14" s="143"/>
      <c r="M14" s="143"/>
      <c r="N14" s="143"/>
      <c r="O14" s="143"/>
      <c r="P14" s="143"/>
      <c r="Q14" s="123"/>
      <c r="R14" s="143"/>
      <c r="S14" s="143"/>
      <c r="T14" s="143"/>
      <c r="U14" s="143"/>
      <c r="V14" s="143"/>
      <c r="W14" s="143"/>
      <c r="X14" s="143"/>
      <c r="Y14" s="143"/>
      <c r="Z14" s="143"/>
      <c r="AA14" s="143"/>
      <c r="AB14" s="127"/>
      <c r="AC14" s="142"/>
      <c r="AD14" s="127"/>
    </row>
    <row r="15" spans="1:30" ht="15" customHeight="1">
      <c r="B15" s="354" t="s">
        <v>387</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row>
    <row r="16" spans="1:30" ht="15" customHeight="1">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row>
    <row r="17" spans="1:30" ht="15" customHeight="1">
      <c r="B17" s="143"/>
      <c r="C17" s="143"/>
      <c r="D17" s="143"/>
      <c r="E17" s="143"/>
      <c r="F17" s="143"/>
      <c r="G17" s="143"/>
      <c r="H17" s="143"/>
      <c r="I17" s="143"/>
      <c r="J17" s="143"/>
      <c r="K17" s="143"/>
      <c r="L17" s="143"/>
      <c r="M17" s="143"/>
      <c r="N17" s="143"/>
      <c r="O17" s="143"/>
      <c r="P17" s="143"/>
      <c r="Q17" s="123"/>
      <c r="R17" s="143"/>
      <c r="S17" s="143"/>
      <c r="T17" s="143"/>
      <c r="U17" s="143"/>
      <c r="V17" s="143"/>
      <c r="W17" s="143"/>
      <c r="X17" s="143"/>
      <c r="Y17" s="143"/>
      <c r="Z17" s="143"/>
      <c r="AA17" s="143"/>
      <c r="AB17" s="127"/>
      <c r="AC17" s="142"/>
      <c r="AD17" s="127"/>
    </row>
    <row r="18" spans="1:30">
      <c r="B18" s="147" t="s">
        <v>6</v>
      </c>
      <c r="C18" s="146"/>
      <c r="D18" s="146"/>
      <c r="E18" s="143"/>
      <c r="F18" s="143"/>
      <c r="G18" s="143"/>
      <c r="H18" s="143"/>
      <c r="I18" s="143"/>
      <c r="J18" s="143"/>
      <c r="K18" s="143"/>
      <c r="L18" s="143"/>
      <c r="M18" s="143"/>
      <c r="N18" s="143"/>
      <c r="O18" s="143"/>
      <c r="P18" s="143"/>
      <c r="Q18" s="123"/>
      <c r="R18" s="147" t="s">
        <v>1140</v>
      </c>
      <c r="S18" s="146"/>
      <c r="T18" s="146"/>
      <c r="U18" s="146"/>
      <c r="V18" s="146"/>
      <c r="W18" s="143"/>
      <c r="X18" s="143"/>
      <c r="Y18" s="143"/>
      <c r="Z18" s="143"/>
      <c r="AA18" s="143"/>
      <c r="AB18" s="127"/>
      <c r="AC18" s="142"/>
      <c r="AD18" s="127"/>
    </row>
    <row r="19" spans="1:30" ht="15.75">
      <c r="B19" s="144" t="s">
        <v>1099</v>
      </c>
      <c r="C19" s="144"/>
      <c r="D19" s="144"/>
      <c r="E19" s="144"/>
      <c r="F19" s="144"/>
      <c r="G19" s="144"/>
      <c r="H19" s="144"/>
      <c r="I19" s="144"/>
      <c r="J19" s="144"/>
      <c r="K19" s="144"/>
      <c r="L19" s="144"/>
      <c r="M19" s="144"/>
      <c r="N19" s="144"/>
      <c r="O19" s="144"/>
      <c r="P19" s="144"/>
      <c r="Q19" s="145"/>
      <c r="R19" s="355" t="s">
        <v>388</v>
      </c>
      <c r="S19" s="355"/>
      <c r="T19" s="355"/>
      <c r="U19" s="355"/>
      <c r="V19" s="355"/>
      <c r="W19" s="355"/>
      <c r="X19" s="355"/>
      <c r="Y19" s="355"/>
      <c r="Z19" s="355"/>
      <c r="AA19" s="355"/>
      <c r="AB19" s="355"/>
      <c r="AC19" s="355"/>
      <c r="AD19" s="127"/>
    </row>
    <row r="20" spans="1:30" ht="15.75">
      <c r="B20" s="144"/>
      <c r="C20" s="144"/>
      <c r="D20" s="144"/>
      <c r="E20" s="144"/>
      <c r="F20" s="144"/>
      <c r="G20" s="144"/>
      <c r="H20" s="144"/>
      <c r="I20" s="144"/>
      <c r="J20" s="144"/>
      <c r="K20" s="144"/>
      <c r="L20" s="144"/>
      <c r="M20" s="144"/>
      <c r="N20" s="144"/>
      <c r="O20" s="144"/>
      <c r="P20" s="144"/>
      <c r="Q20" s="145"/>
      <c r="R20" s="355"/>
      <c r="S20" s="355"/>
      <c r="T20" s="355"/>
      <c r="U20" s="355"/>
      <c r="V20" s="355"/>
      <c r="W20" s="355"/>
      <c r="X20" s="355"/>
      <c r="Y20" s="355"/>
      <c r="Z20" s="355"/>
      <c r="AA20" s="355"/>
      <c r="AB20" s="355"/>
      <c r="AC20" s="355"/>
      <c r="AD20" s="127"/>
    </row>
    <row r="21" spans="1:30">
      <c r="B21" s="143"/>
      <c r="C21" s="143"/>
      <c r="D21" s="143"/>
      <c r="E21" s="143"/>
      <c r="F21" s="143"/>
      <c r="G21" s="143"/>
      <c r="H21" s="143"/>
      <c r="I21" s="143"/>
      <c r="J21" s="143"/>
      <c r="K21" s="143"/>
      <c r="L21" s="143"/>
      <c r="M21" s="143"/>
      <c r="N21" s="143"/>
      <c r="O21" s="143"/>
      <c r="P21" s="143"/>
      <c r="Q21" s="123"/>
      <c r="R21" s="143"/>
      <c r="S21" s="143"/>
      <c r="T21" s="143"/>
      <c r="U21" s="143"/>
      <c r="V21" s="143"/>
      <c r="W21" s="143"/>
      <c r="X21" s="143"/>
      <c r="Y21" s="143"/>
      <c r="Z21" s="143"/>
      <c r="AA21" s="143"/>
      <c r="AB21" s="127"/>
      <c r="AC21" s="142"/>
      <c r="AD21" s="127"/>
    </row>
    <row r="22" spans="1:30">
      <c r="B22" s="147" t="s">
        <v>8</v>
      </c>
      <c r="C22" s="146"/>
      <c r="D22" s="146"/>
      <c r="E22" s="146"/>
      <c r="F22" s="143"/>
      <c r="G22" s="143"/>
      <c r="H22" s="143"/>
      <c r="I22" s="143"/>
      <c r="J22" s="143"/>
      <c r="K22" s="143"/>
      <c r="L22" s="143"/>
      <c r="M22" s="143"/>
      <c r="N22" s="143"/>
      <c r="O22" s="143"/>
      <c r="P22" s="143"/>
      <c r="Q22" s="123"/>
      <c r="R22" s="147" t="s">
        <v>9</v>
      </c>
      <c r="S22" s="146"/>
      <c r="T22" s="146"/>
      <c r="U22" s="143"/>
      <c r="V22" s="143"/>
      <c r="W22" s="143"/>
      <c r="X22" s="143"/>
      <c r="Y22" s="143"/>
      <c r="Z22" s="143"/>
      <c r="AA22" s="143"/>
      <c r="AB22" s="127"/>
      <c r="AC22" s="142"/>
      <c r="AD22" s="127"/>
    </row>
    <row r="23" spans="1:30" ht="15.75">
      <c r="B23" s="144" t="s">
        <v>301</v>
      </c>
      <c r="C23" s="144"/>
      <c r="D23" s="144"/>
      <c r="E23" s="144"/>
      <c r="F23" s="144"/>
      <c r="G23" s="144"/>
      <c r="H23" s="144"/>
      <c r="I23" s="144"/>
      <c r="J23" s="144"/>
      <c r="K23" s="144"/>
      <c r="L23" s="144"/>
      <c r="M23" s="144"/>
      <c r="N23" s="144"/>
      <c r="O23" s="144"/>
      <c r="P23" s="144"/>
      <c r="Q23" s="145"/>
      <c r="R23" s="355" t="s">
        <v>389</v>
      </c>
      <c r="S23" s="355"/>
      <c r="T23" s="355"/>
      <c r="U23" s="355"/>
      <c r="V23" s="355"/>
      <c r="W23" s="355"/>
      <c r="X23" s="355"/>
      <c r="Y23" s="355"/>
      <c r="Z23" s="355"/>
      <c r="AA23" s="355"/>
      <c r="AB23" s="355"/>
      <c r="AC23" s="355"/>
      <c r="AD23" s="127"/>
    </row>
    <row r="24" spans="1:30" ht="15.75">
      <c r="B24" s="144"/>
      <c r="C24" s="144"/>
      <c r="D24" s="144"/>
      <c r="E24" s="144"/>
      <c r="F24" s="144"/>
      <c r="G24" s="144"/>
      <c r="H24" s="144"/>
      <c r="I24" s="144"/>
      <c r="J24" s="144"/>
      <c r="K24" s="144"/>
      <c r="L24" s="144"/>
      <c r="M24" s="144"/>
      <c r="N24" s="144"/>
      <c r="O24" s="144"/>
      <c r="P24" s="144"/>
      <c r="Q24" s="145"/>
      <c r="R24" s="355"/>
      <c r="S24" s="355"/>
      <c r="T24" s="355"/>
      <c r="U24" s="355"/>
      <c r="V24" s="355"/>
      <c r="W24" s="355"/>
      <c r="X24" s="355"/>
      <c r="Y24" s="355"/>
      <c r="Z24" s="355"/>
      <c r="AA24" s="355"/>
      <c r="AB24" s="355"/>
      <c r="AC24" s="355"/>
      <c r="AD24" s="127"/>
    </row>
    <row r="25" spans="1:30">
      <c r="A25" s="120"/>
      <c r="B25" s="140"/>
      <c r="C25" s="140"/>
      <c r="D25" s="140"/>
      <c r="E25" s="140"/>
      <c r="F25" s="140"/>
      <c r="G25" s="140"/>
      <c r="H25" s="140"/>
      <c r="I25" s="140"/>
      <c r="J25" s="140"/>
      <c r="K25" s="140"/>
      <c r="L25" s="140"/>
      <c r="M25" s="140"/>
      <c r="N25" s="140"/>
      <c r="O25" s="140"/>
      <c r="P25" s="140"/>
      <c r="Q25" s="141"/>
      <c r="R25" s="140"/>
      <c r="S25" s="140"/>
      <c r="T25" s="140"/>
      <c r="U25" s="140"/>
      <c r="V25" s="140"/>
      <c r="W25" s="140"/>
      <c r="X25" s="140"/>
      <c r="Y25" s="140"/>
      <c r="Z25" s="140"/>
      <c r="AA25" s="140"/>
      <c r="AB25" s="120"/>
      <c r="AC25" s="139"/>
      <c r="AD25" s="120"/>
    </row>
    <row r="26" spans="1:30">
      <c r="A26" s="115"/>
      <c r="B26" s="115"/>
      <c r="C26" s="115"/>
      <c r="D26" s="115"/>
      <c r="E26" s="115"/>
      <c r="F26" s="115"/>
      <c r="G26" s="115"/>
      <c r="H26" s="115"/>
      <c r="I26" s="115"/>
      <c r="J26" s="115"/>
      <c r="K26" s="115"/>
      <c r="L26" s="115"/>
      <c r="M26" s="115"/>
      <c r="N26" s="115"/>
      <c r="O26" s="115"/>
      <c r="P26" s="115"/>
      <c r="R26" s="115"/>
      <c r="S26" s="115"/>
      <c r="T26" s="115"/>
      <c r="U26" s="115"/>
      <c r="V26" s="115"/>
      <c r="W26" s="115"/>
      <c r="X26" s="115"/>
      <c r="Y26" s="115"/>
      <c r="Z26" s="115"/>
      <c r="AA26" s="115"/>
      <c r="AB26" s="115"/>
      <c r="AC26" s="138"/>
      <c r="AD26" s="115"/>
    </row>
    <row r="28" spans="1:30">
      <c r="B28" s="125">
        <v>211</v>
      </c>
      <c r="C28" s="125" t="s">
        <v>1234</v>
      </c>
      <c r="AC28" s="218">
        <v>19968</v>
      </c>
    </row>
    <row r="29" spans="1:30">
      <c r="B29" s="125">
        <v>216</v>
      </c>
      <c r="C29" s="125" t="s">
        <v>15</v>
      </c>
      <c r="AC29" s="218">
        <v>99984</v>
      </c>
    </row>
    <row r="30" spans="1:30">
      <c r="B30" s="123">
        <v>249</v>
      </c>
      <c r="C30" s="123" t="s">
        <v>382</v>
      </c>
      <c r="AC30" s="215">
        <v>100000</v>
      </c>
    </row>
    <row r="31" spans="1:30">
      <c r="B31" s="123">
        <v>261</v>
      </c>
      <c r="C31" s="123" t="s">
        <v>36</v>
      </c>
      <c r="AC31" s="215">
        <v>69984</v>
      </c>
    </row>
    <row r="32" spans="1:30">
      <c r="B32" s="123">
        <v>291</v>
      </c>
      <c r="C32" s="125" t="s">
        <v>42</v>
      </c>
      <c r="AC32" s="215">
        <v>19968</v>
      </c>
    </row>
    <row r="33" spans="2:29">
      <c r="B33" s="125">
        <v>296</v>
      </c>
      <c r="C33" s="125" t="s">
        <v>45</v>
      </c>
      <c r="AC33" s="215">
        <v>60000</v>
      </c>
    </row>
    <row r="34" spans="2:29">
      <c r="B34" s="123">
        <v>382</v>
      </c>
      <c r="C34" s="123" t="s">
        <v>75</v>
      </c>
      <c r="AC34" s="215">
        <v>199968</v>
      </c>
    </row>
    <row r="35" spans="2:29">
      <c r="B35" s="123">
        <v>511</v>
      </c>
      <c r="C35" s="123" t="s">
        <v>813</v>
      </c>
      <c r="AC35" s="215">
        <v>39984</v>
      </c>
    </row>
    <row r="36" spans="2:29">
      <c r="B36" s="123">
        <v>567</v>
      </c>
      <c r="C36" s="123" t="s">
        <v>99</v>
      </c>
      <c r="AC36" s="215">
        <v>24000</v>
      </c>
    </row>
    <row r="37" spans="2:29">
      <c r="B37" s="123"/>
      <c r="C37" s="123"/>
    </row>
    <row r="38" spans="2:29">
      <c r="AA38" s="117"/>
      <c r="AB38" s="129" t="s">
        <v>102</v>
      </c>
      <c r="AC38" s="128">
        <f>SUM(AC28:AC36)</f>
        <v>633856</v>
      </c>
    </row>
    <row r="40" spans="2:29" ht="15">
      <c r="B40" s="120"/>
      <c r="C40" s="120"/>
      <c r="D40" s="120"/>
      <c r="E40" s="120"/>
      <c r="F40" s="120"/>
      <c r="G40" s="120"/>
      <c r="H40" s="120"/>
      <c r="I40" s="120"/>
      <c r="J40" s="120"/>
      <c r="K40" s="120"/>
      <c r="L40" s="120"/>
      <c r="M40" s="120"/>
      <c r="N40" s="120"/>
      <c r="O40" s="120"/>
      <c r="P40" s="120"/>
      <c r="Q40" s="121"/>
      <c r="R40" s="120"/>
      <c r="S40" s="120"/>
      <c r="T40" s="120"/>
      <c r="U40" s="120"/>
      <c r="V40" s="120"/>
      <c r="W40" s="120"/>
      <c r="X40" s="120"/>
      <c r="Y40" s="120"/>
      <c r="Z40" s="120"/>
      <c r="AA40" s="120"/>
      <c r="AB40" s="120"/>
      <c r="AC40" s="119"/>
    </row>
    <row r="41" spans="2:29" ht="15">
      <c r="AC41" s="116"/>
    </row>
    <row r="42" spans="2:29" ht="15">
      <c r="B42" s="118" t="s">
        <v>103</v>
      </c>
      <c r="C42" s="117"/>
      <c r="D42" s="117"/>
      <c r="R42" s="118" t="s">
        <v>104</v>
      </c>
      <c r="S42" s="117"/>
      <c r="T42" s="117"/>
      <c r="AC42" s="116"/>
    </row>
    <row r="43" spans="2:29" s="160" customFormat="1" ht="15">
      <c r="B43" s="160" t="s">
        <v>229</v>
      </c>
      <c r="Q43" s="161"/>
      <c r="R43" s="162" t="s">
        <v>228</v>
      </c>
      <c r="S43" s="162"/>
      <c r="T43" s="162"/>
      <c r="U43" s="162"/>
      <c r="V43" s="162"/>
      <c r="W43" s="162"/>
      <c r="X43" s="162"/>
      <c r="Y43" s="162"/>
      <c r="Z43" s="162"/>
      <c r="AA43" s="162"/>
      <c r="AB43" s="162"/>
      <c r="AC43" s="163"/>
    </row>
    <row r="44" spans="2:29" ht="15">
      <c r="AC44" s="116"/>
    </row>
    <row r="45" spans="2:29" ht="15">
      <c r="B45" s="118" t="s">
        <v>105</v>
      </c>
      <c r="C45" s="117"/>
      <c r="D45" s="117"/>
      <c r="AC45" s="116"/>
    </row>
    <row r="46" spans="2:29" s="160" customFormat="1" ht="15">
      <c r="B46" s="160">
        <v>0</v>
      </c>
      <c r="Q46" s="161"/>
      <c r="AC46" s="164"/>
    </row>
    <row r="47" spans="2:29" ht="15">
      <c r="AC47" s="116"/>
    </row>
    <row r="48" spans="2:29" ht="15">
      <c r="B48" s="118" t="s">
        <v>106</v>
      </c>
      <c r="C48" s="117"/>
      <c r="D48" s="117"/>
      <c r="AC48" s="116"/>
    </row>
    <row r="49" spans="2:29" s="160" customFormat="1" ht="15">
      <c r="B49" s="160">
        <v>7200</v>
      </c>
      <c r="Q49" s="161"/>
      <c r="AC49" s="164"/>
    </row>
    <row r="50" spans="2:29" ht="15">
      <c r="B50" s="120"/>
      <c r="C50" s="120"/>
      <c r="D50" s="120"/>
      <c r="E50" s="120"/>
      <c r="F50" s="120"/>
      <c r="G50" s="120"/>
      <c r="H50" s="120"/>
      <c r="I50" s="120"/>
      <c r="J50" s="120"/>
      <c r="K50" s="120"/>
      <c r="L50" s="120"/>
      <c r="M50" s="120"/>
      <c r="N50" s="120"/>
      <c r="O50" s="120"/>
      <c r="P50" s="120"/>
      <c r="Q50" s="121"/>
      <c r="R50" s="120"/>
      <c r="S50" s="120"/>
      <c r="T50" s="120"/>
      <c r="U50" s="120"/>
      <c r="V50" s="120"/>
      <c r="W50" s="120"/>
      <c r="X50" s="120"/>
      <c r="Y50" s="120"/>
      <c r="Z50" s="120"/>
      <c r="AA50" s="120"/>
      <c r="AB50" s="120"/>
      <c r="AC50" s="119"/>
    </row>
    <row r="51" spans="2:29" ht="15">
      <c r="AC51" s="116"/>
    </row>
    <row r="52" spans="2:29" ht="15">
      <c r="B52" s="118" t="s">
        <v>1141</v>
      </c>
      <c r="C52" s="117"/>
      <c r="D52" s="117"/>
      <c r="E52" s="117"/>
      <c r="AC52" s="116"/>
    </row>
    <row r="53" spans="2:29" ht="15">
      <c r="AC53" s="116"/>
    </row>
    <row r="54" spans="2:29" ht="15">
      <c r="AC54" s="116"/>
    </row>
    <row r="55" spans="2:29" ht="15">
      <c r="B55" s="118" t="s">
        <v>108</v>
      </c>
      <c r="C55" s="117"/>
      <c r="G55" s="118" t="s">
        <v>109</v>
      </c>
      <c r="H55" s="117"/>
      <c r="L55" s="118" t="s">
        <v>110</v>
      </c>
      <c r="M55" s="117"/>
      <c r="Q55" s="118" t="s">
        <v>111</v>
      </c>
      <c r="R55" s="117"/>
      <c r="U55" s="118" t="s">
        <v>112</v>
      </c>
      <c r="V55" s="117"/>
      <c r="Z55" s="118" t="s">
        <v>113</v>
      </c>
      <c r="AA55" s="117"/>
      <c r="AC55" s="116"/>
    </row>
    <row r="56" spans="2:29" s="160" customFormat="1" ht="15">
      <c r="B56" s="160">
        <v>600</v>
      </c>
      <c r="G56" s="160">
        <v>1200</v>
      </c>
      <c r="L56" s="160">
        <v>1800</v>
      </c>
      <c r="Q56" s="160">
        <v>2400</v>
      </c>
      <c r="R56" s="161"/>
      <c r="U56" s="160">
        <v>3000</v>
      </c>
      <c r="Z56" s="160">
        <v>3600</v>
      </c>
      <c r="AC56" s="164"/>
    </row>
    <row r="57" spans="2:29" ht="15">
      <c r="Q57" s="113"/>
      <c r="AC57" s="116"/>
    </row>
    <row r="58" spans="2:29" ht="15">
      <c r="B58" s="118" t="s">
        <v>114</v>
      </c>
      <c r="C58" s="117"/>
      <c r="G58" s="118" t="s">
        <v>115</v>
      </c>
      <c r="H58" s="117"/>
      <c r="L58" s="118" t="s">
        <v>116</v>
      </c>
      <c r="M58" s="117"/>
      <c r="N58" s="117"/>
      <c r="Q58" s="118" t="s">
        <v>117</v>
      </c>
      <c r="R58" s="117"/>
      <c r="U58" s="118" t="s">
        <v>118</v>
      </c>
      <c r="V58" s="117"/>
      <c r="W58" s="117"/>
      <c r="Z58" s="118" t="s">
        <v>119</v>
      </c>
      <c r="AA58" s="117"/>
      <c r="AB58" s="117"/>
      <c r="AC58" s="116"/>
    </row>
    <row r="59" spans="2:29" s="160" customFormat="1" ht="15">
      <c r="B59" s="160">
        <v>4200</v>
      </c>
      <c r="G59" s="160">
        <v>4800</v>
      </c>
      <c r="L59" s="160">
        <v>5400</v>
      </c>
      <c r="Q59" s="160">
        <v>6000</v>
      </c>
      <c r="U59" s="160">
        <v>6600</v>
      </c>
      <c r="Z59" s="160">
        <v>7200</v>
      </c>
      <c r="AC59" s="164"/>
    </row>
    <row r="60" spans="2:29" ht="15">
      <c r="B60" s="120"/>
      <c r="C60" s="120"/>
      <c r="D60" s="120"/>
      <c r="E60" s="120"/>
      <c r="F60" s="120"/>
      <c r="G60" s="120"/>
      <c r="H60" s="120"/>
      <c r="I60" s="120"/>
      <c r="J60" s="120"/>
      <c r="K60" s="120"/>
      <c r="L60" s="120"/>
      <c r="M60" s="120"/>
      <c r="N60" s="120"/>
      <c r="O60" s="120"/>
      <c r="P60" s="120"/>
      <c r="Q60" s="121"/>
      <c r="R60" s="120"/>
      <c r="S60" s="120"/>
      <c r="T60" s="120"/>
      <c r="U60" s="120"/>
      <c r="V60" s="120"/>
      <c r="W60" s="120"/>
      <c r="X60" s="120"/>
      <c r="Y60" s="120"/>
      <c r="Z60" s="120"/>
      <c r="AA60" s="120"/>
      <c r="AB60" s="120"/>
      <c r="AC60" s="119"/>
    </row>
  </sheetData>
  <mergeCells count="4">
    <mergeCell ref="B15:AD16"/>
    <mergeCell ref="B12:AD12"/>
    <mergeCell ref="R19:AC20"/>
    <mergeCell ref="R23:AC24"/>
  </mergeCells>
  <printOptions horizontalCentered="1"/>
  <pageMargins left="0.19685039370078741" right="0.19685039370078741" top="0.39370078740157483" bottom="0.39370078740157483" header="0" footer="0"/>
  <pageSetup scale="7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D61"/>
  <sheetViews>
    <sheetView topLeftCell="A28" zoomScaleNormal="100" workbookViewId="0">
      <selection activeCell="C36" sqref="C36"/>
    </sheetView>
  </sheetViews>
  <sheetFormatPr baseColWidth="10" defaultColWidth="3.28515625" defaultRowHeight="12.75"/>
  <cols>
    <col min="1" max="1" width="3.28515625" style="113"/>
    <col min="2" max="2" width="6.28515625" style="113" customWidth="1"/>
    <col min="3" max="16" width="3.28515625" style="113"/>
    <col min="17" max="17" width="3.28515625" style="115"/>
    <col min="18" max="18" width="4.85546875" style="113" bestFit="1" customWidth="1"/>
    <col min="19" max="20" width="3.28515625" style="113"/>
    <col min="21" max="21" width="4.5703125" style="113" customWidth="1"/>
    <col min="22" max="25" width="3.28515625" style="113"/>
    <col min="26" max="26" width="5.5703125" style="113" customWidth="1"/>
    <col min="27" max="28" width="3.28515625" style="113"/>
    <col min="29" max="29" width="12.85546875" style="114" customWidth="1"/>
    <col min="30" max="16384" width="3.28515625" style="113"/>
  </cols>
  <sheetData>
    <row r="1" spans="1:30">
      <c r="Q1" s="113"/>
    </row>
    <row r="2" spans="1:30" ht="18.75">
      <c r="B2" s="154" t="s">
        <v>0</v>
      </c>
    </row>
    <row r="3" spans="1:30" ht="15.75">
      <c r="B3" s="153" t="s">
        <v>227</v>
      </c>
    </row>
    <row r="4" spans="1:30">
      <c r="B4" s="152" t="s">
        <v>315</v>
      </c>
    </row>
    <row r="6" spans="1:30">
      <c r="A6" s="120"/>
      <c r="B6" s="120"/>
      <c r="C6" s="120"/>
      <c r="D6" s="120"/>
      <c r="E6" s="120"/>
      <c r="F6" s="120"/>
      <c r="G6" s="120"/>
      <c r="H6" s="120"/>
      <c r="I6" s="120"/>
      <c r="J6" s="120"/>
      <c r="K6" s="120"/>
      <c r="L6" s="120"/>
      <c r="M6" s="120"/>
      <c r="N6" s="120"/>
      <c r="O6" s="120"/>
      <c r="P6" s="120"/>
      <c r="Q6" s="121"/>
      <c r="R6" s="120"/>
      <c r="S6" s="120"/>
      <c r="T6" s="120"/>
      <c r="U6" s="120"/>
      <c r="V6" s="120"/>
      <c r="W6" s="120"/>
      <c r="X6" s="120"/>
      <c r="Y6" s="120"/>
      <c r="Z6" s="120"/>
      <c r="AA6" s="120"/>
      <c r="AB6" s="120"/>
      <c r="AC6" s="139"/>
      <c r="AD6" s="120"/>
    </row>
    <row r="7" spans="1:30">
      <c r="A7" s="127"/>
      <c r="B7" s="127"/>
      <c r="C7" s="127"/>
      <c r="D7" s="127"/>
      <c r="E7" s="127"/>
      <c r="F7" s="127"/>
      <c r="G7" s="127"/>
      <c r="H7" s="127"/>
      <c r="I7" s="127"/>
      <c r="J7" s="127"/>
      <c r="K7" s="127"/>
      <c r="L7" s="127"/>
      <c r="M7" s="127"/>
      <c r="N7" s="127"/>
      <c r="O7" s="127"/>
      <c r="P7" s="127"/>
      <c r="Q7" s="151"/>
      <c r="R7" s="127"/>
      <c r="S7" s="127"/>
      <c r="T7" s="127"/>
      <c r="U7" s="127"/>
      <c r="V7" s="127"/>
      <c r="W7" s="127"/>
      <c r="X7" s="127"/>
      <c r="Y7" s="127"/>
      <c r="Z7" s="127"/>
      <c r="AA7" s="127"/>
      <c r="AB7" s="127"/>
      <c r="AC7" s="142"/>
      <c r="AD7" s="127"/>
    </row>
    <row r="8" spans="1:30" ht="15">
      <c r="B8" s="147" t="s">
        <v>2</v>
      </c>
      <c r="C8" s="146"/>
      <c r="D8" s="123"/>
      <c r="E8" s="123"/>
      <c r="F8" s="143"/>
      <c r="G8" s="143"/>
      <c r="H8" s="143"/>
      <c r="I8" s="143"/>
      <c r="J8" s="143"/>
      <c r="K8" s="143"/>
      <c r="L8" s="143"/>
      <c r="M8" s="143"/>
      <c r="N8" s="143"/>
      <c r="O8" s="143"/>
      <c r="P8" s="143"/>
      <c r="Q8" s="123"/>
      <c r="R8" s="143"/>
      <c r="S8" s="143"/>
      <c r="T8" s="143"/>
      <c r="U8" s="143"/>
      <c r="V8" s="143"/>
      <c r="W8" s="143"/>
      <c r="X8" s="143"/>
      <c r="Y8" s="143"/>
      <c r="Z8" s="143"/>
      <c r="AA8" s="143"/>
      <c r="AB8" s="127"/>
      <c r="AC8" s="150" t="s">
        <v>3</v>
      </c>
      <c r="AD8" s="149"/>
    </row>
    <row r="9" spans="1:30" ht="15.75">
      <c r="B9" s="144" t="s">
        <v>226</v>
      </c>
      <c r="C9" s="144"/>
      <c r="D9" s="144"/>
      <c r="E9" s="144"/>
      <c r="F9" s="144"/>
      <c r="G9" s="144"/>
      <c r="H9" s="144"/>
      <c r="I9" s="144"/>
      <c r="J9" s="144"/>
      <c r="K9" s="144"/>
      <c r="L9" s="144"/>
      <c r="M9" s="144"/>
      <c r="N9" s="144"/>
      <c r="O9" s="144"/>
      <c r="P9" s="144"/>
      <c r="Q9" s="145"/>
      <c r="R9" s="144"/>
      <c r="S9" s="144"/>
      <c r="T9" s="144"/>
      <c r="U9" s="144"/>
      <c r="V9" s="144"/>
      <c r="W9" s="144"/>
      <c r="X9" s="144"/>
      <c r="Y9" s="144"/>
      <c r="Z9" s="144"/>
      <c r="AA9" s="144"/>
      <c r="AB9" s="144"/>
      <c r="AC9" s="148" t="s">
        <v>3</v>
      </c>
      <c r="AD9" s="144"/>
    </row>
    <row r="10" spans="1:30">
      <c r="B10" s="143"/>
      <c r="C10" s="143"/>
      <c r="D10" s="143"/>
      <c r="E10" s="143"/>
      <c r="F10" s="143"/>
      <c r="G10" s="143"/>
      <c r="H10" s="143"/>
      <c r="I10" s="143"/>
      <c r="J10" s="143"/>
      <c r="K10" s="143"/>
      <c r="L10" s="143"/>
      <c r="M10" s="143"/>
      <c r="N10" s="143"/>
      <c r="O10" s="143"/>
      <c r="P10" s="143"/>
      <c r="Q10" s="123"/>
      <c r="R10" s="143"/>
      <c r="S10" s="143"/>
      <c r="T10" s="143"/>
      <c r="U10" s="143"/>
      <c r="V10" s="143"/>
      <c r="W10" s="143"/>
      <c r="X10" s="143"/>
      <c r="Y10" s="143"/>
      <c r="Z10" s="143"/>
      <c r="AA10" s="143"/>
      <c r="AB10" s="127"/>
      <c r="AC10" s="142"/>
      <c r="AD10" s="127"/>
    </row>
    <row r="11" spans="1:30">
      <c r="B11" s="147" t="s">
        <v>1138</v>
      </c>
      <c r="C11" s="146"/>
      <c r="D11" s="146"/>
      <c r="E11" s="143"/>
      <c r="F11" s="143"/>
      <c r="G11" s="143"/>
      <c r="H11" s="143"/>
      <c r="I11" s="143"/>
      <c r="J11" s="143"/>
      <c r="K11" s="143"/>
      <c r="L11" s="143"/>
      <c r="M11" s="143"/>
      <c r="N11" s="143"/>
      <c r="O11" s="143"/>
      <c r="P11" s="143"/>
      <c r="Q11" s="123"/>
      <c r="R11" s="143"/>
      <c r="S11" s="143"/>
      <c r="T11" s="143"/>
      <c r="U11" s="143"/>
      <c r="V11" s="143"/>
      <c r="W11" s="143"/>
      <c r="X11" s="143"/>
      <c r="Y11" s="143"/>
      <c r="Z11" s="143"/>
      <c r="AA11" s="143"/>
      <c r="AB11" s="127"/>
      <c r="AC11" s="142"/>
      <c r="AD11" s="127"/>
    </row>
    <row r="12" spans="1:30" ht="30.75" customHeight="1">
      <c r="B12" s="355" t="s">
        <v>390</v>
      </c>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row>
    <row r="13" spans="1:30" ht="15.75">
      <c r="B13" s="144"/>
      <c r="C13" s="143"/>
      <c r="D13" s="143"/>
      <c r="E13" s="143"/>
      <c r="F13" s="143"/>
      <c r="G13" s="143"/>
      <c r="H13" s="143"/>
      <c r="I13" s="143"/>
      <c r="J13" s="143"/>
      <c r="K13" s="143"/>
      <c r="L13" s="143"/>
      <c r="M13" s="143"/>
      <c r="N13" s="143"/>
      <c r="O13" s="143"/>
      <c r="P13" s="143"/>
      <c r="Q13" s="123"/>
      <c r="R13" s="143"/>
      <c r="S13" s="143"/>
      <c r="T13" s="143"/>
      <c r="U13" s="143"/>
      <c r="V13" s="143"/>
      <c r="W13" s="143"/>
      <c r="X13" s="143"/>
      <c r="Y13" s="143"/>
      <c r="Z13" s="143"/>
      <c r="AA13" s="143"/>
      <c r="AB13" s="127"/>
      <c r="AC13" s="142"/>
      <c r="AD13" s="127"/>
    </row>
    <row r="14" spans="1:30">
      <c r="B14" s="147" t="s">
        <v>5</v>
      </c>
      <c r="C14" s="146"/>
      <c r="D14" s="146"/>
      <c r="E14" s="143"/>
      <c r="F14" s="143"/>
      <c r="G14" s="143"/>
      <c r="H14" s="143"/>
      <c r="I14" s="143"/>
      <c r="J14" s="143"/>
      <c r="K14" s="143"/>
      <c r="L14" s="143"/>
      <c r="M14" s="143"/>
      <c r="N14" s="143"/>
      <c r="O14" s="143"/>
      <c r="P14" s="143"/>
      <c r="Q14" s="123"/>
      <c r="R14" s="143"/>
      <c r="S14" s="143"/>
      <c r="T14" s="143"/>
      <c r="U14" s="143"/>
      <c r="V14" s="143"/>
      <c r="W14" s="143"/>
      <c r="X14" s="143"/>
      <c r="Y14" s="143"/>
      <c r="Z14" s="143"/>
      <c r="AA14" s="143"/>
      <c r="AB14" s="127"/>
      <c r="AC14" s="142"/>
      <c r="AD14" s="127"/>
    </row>
    <row r="15" spans="1:30" ht="15" customHeight="1">
      <c r="B15" s="354" t="s">
        <v>387</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row>
    <row r="16" spans="1:30" ht="15" customHeight="1">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row>
    <row r="17" spans="1:30" ht="15" customHeight="1">
      <c r="B17" s="143"/>
      <c r="C17" s="143"/>
      <c r="D17" s="143"/>
      <c r="E17" s="143"/>
      <c r="F17" s="143"/>
      <c r="G17" s="143"/>
      <c r="H17" s="143"/>
      <c r="I17" s="143"/>
      <c r="J17" s="143"/>
      <c r="K17" s="143"/>
      <c r="L17" s="143"/>
      <c r="M17" s="143"/>
      <c r="N17" s="143"/>
      <c r="O17" s="143"/>
      <c r="P17" s="143"/>
      <c r="Q17" s="123"/>
      <c r="R17" s="143"/>
      <c r="S17" s="143"/>
      <c r="T17" s="143"/>
      <c r="U17" s="143"/>
      <c r="V17" s="143"/>
      <c r="W17" s="143"/>
      <c r="X17" s="143"/>
      <c r="Y17" s="143"/>
      <c r="Z17" s="143"/>
      <c r="AA17" s="143"/>
      <c r="AB17" s="127"/>
      <c r="AC17" s="142"/>
      <c r="AD17" s="127"/>
    </row>
    <row r="18" spans="1:30">
      <c r="B18" s="147" t="s">
        <v>6</v>
      </c>
      <c r="C18" s="146"/>
      <c r="D18" s="146"/>
      <c r="E18" s="143"/>
      <c r="F18" s="143"/>
      <c r="G18" s="143"/>
      <c r="H18" s="143"/>
      <c r="I18" s="143"/>
      <c r="J18" s="143"/>
      <c r="K18" s="143"/>
      <c r="L18" s="143"/>
      <c r="M18" s="143"/>
      <c r="N18" s="143"/>
      <c r="O18" s="143"/>
      <c r="P18" s="143"/>
      <c r="Q18" s="123"/>
      <c r="R18" s="147" t="s">
        <v>1140</v>
      </c>
      <c r="S18" s="146"/>
      <c r="T18" s="146"/>
      <c r="U18" s="146"/>
      <c r="V18" s="146"/>
      <c r="W18" s="143"/>
      <c r="X18" s="143"/>
      <c r="Y18" s="143"/>
      <c r="Z18" s="143"/>
      <c r="AA18" s="143"/>
      <c r="AB18" s="127"/>
      <c r="AC18" s="142"/>
      <c r="AD18" s="127"/>
    </row>
    <row r="19" spans="1:30" ht="15.75">
      <c r="B19" s="144" t="s">
        <v>1100</v>
      </c>
      <c r="C19" s="144"/>
      <c r="D19" s="144"/>
      <c r="E19" s="144"/>
      <c r="F19" s="144"/>
      <c r="G19" s="144"/>
      <c r="H19" s="144"/>
      <c r="I19" s="144"/>
      <c r="J19" s="144"/>
      <c r="K19" s="144"/>
      <c r="L19" s="144"/>
      <c r="M19" s="144"/>
      <c r="N19" s="144"/>
      <c r="O19" s="144"/>
      <c r="P19" s="144"/>
      <c r="Q19" s="145"/>
      <c r="R19" s="355" t="s">
        <v>391</v>
      </c>
      <c r="S19" s="355"/>
      <c r="T19" s="355"/>
      <c r="U19" s="355"/>
      <c r="V19" s="355"/>
      <c r="W19" s="355"/>
      <c r="X19" s="355"/>
      <c r="Y19" s="355"/>
      <c r="Z19" s="355"/>
      <c r="AA19" s="355"/>
      <c r="AB19" s="355"/>
      <c r="AC19" s="355"/>
      <c r="AD19" s="127"/>
    </row>
    <row r="20" spans="1:30" ht="15.75">
      <c r="B20" s="144"/>
      <c r="C20" s="144"/>
      <c r="D20" s="144"/>
      <c r="E20" s="144"/>
      <c r="F20" s="144"/>
      <c r="G20" s="144"/>
      <c r="H20" s="144"/>
      <c r="I20" s="144"/>
      <c r="J20" s="144"/>
      <c r="K20" s="144"/>
      <c r="L20" s="144"/>
      <c r="M20" s="144"/>
      <c r="N20" s="144"/>
      <c r="O20" s="144"/>
      <c r="P20" s="144"/>
      <c r="Q20" s="145"/>
      <c r="R20" s="355"/>
      <c r="S20" s="355"/>
      <c r="T20" s="355"/>
      <c r="U20" s="355"/>
      <c r="V20" s="355"/>
      <c r="W20" s="355"/>
      <c r="X20" s="355"/>
      <c r="Y20" s="355"/>
      <c r="Z20" s="355"/>
      <c r="AA20" s="355"/>
      <c r="AB20" s="355"/>
      <c r="AC20" s="355"/>
      <c r="AD20" s="127"/>
    </row>
    <row r="21" spans="1:30">
      <c r="B21" s="143"/>
      <c r="C21" s="143"/>
      <c r="D21" s="143"/>
      <c r="E21" s="143"/>
      <c r="F21" s="143"/>
      <c r="G21" s="143"/>
      <c r="H21" s="143"/>
      <c r="I21" s="143"/>
      <c r="J21" s="143"/>
      <c r="K21" s="143"/>
      <c r="L21" s="143"/>
      <c r="M21" s="143"/>
      <c r="N21" s="143"/>
      <c r="O21" s="143"/>
      <c r="P21" s="143"/>
      <c r="Q21" s="123"/>
      <c r="R21" s="143"/>
      <c r="S21" s="143"/>
      <c r="T21" s="143"/>
      <c r="U21" s="143"/>
      <c r="V21" s="143"/>
      <c r="W21" s="143"/>
      <c r="X21" s="143"/>
      <c r="Y21" s="143"/>
      <c r="Z21" s="143"/>
      <c r="AA21" s="143"/>
      <c r="AB21" s="127"/>
      <c r="AC21" s="142"/>
      <c r="AD21" s="127"/>
    </row>
    <row r="22" spans="1:30">
      <c r="B22" s="147" t="s">
        <v>8</v>
      </c>
      <c r="C22" s="146"/>
      <c r="D22" s="146"/>
      <c r="E22" s="146"/>
      <c r="F22" s="143"/>
      <c r="G22" s="143"/>
      <c r="H22" s="143"/>
      <c r="I22" s="143"/>
      <c r="J22" s="143"/>
      <c r="K22" s="143"/>
      <c r="L22" s="143"/>
      <c r="M22" s="143"/>
      <c r="N22" s="143"/>
      <c r="O22" s="143"/>
      <c r="P22" s="143"/>
      <c r="Q22" s="123"/>
      <c r="R22" s="147" t="s">
        <v>9</v>
      </c>
      <c r="S22" s="146"/>
      <c r="T22" s="146"/>
      <c r="U22" s="143"/>
      <c r="V22" s="143"/>
      <c r="W22" s="143"/>
      <c r="X22" s="143"/>
      <c r="Y22" s="143"/>
      <c r="Z22" s="143"/>
      <c r="AA22" s="143"/>
      <c r="AB22" s="127"/>
      <c r="AC22" s="142"/>
      <c r="AD22" s="127"/>
    </row>
    <row r="23" spans="1:30" ht="15.75">
      <c r="B23" s="144" t="s">
        <v>301</v>
      </c>
      <c r="C23" s="144"/>
      <c r="D23" s="144"/>
      <c r="E23" s="144"/>
      <c r="F23" s="144"/>
      <c r="G23" s="144"/>
      <c r="H23" s="144"/>
      <c r="I23" s="144"/>
      <c r="J23" s="144"/>
      <c r="K23" s="144"/>
      <c r="L23" s="144"/>
      <c r="M23" s="144"/>
      <c r="N23" s="144"/>
      <c r="O23" s="144"/>
      <c r="P23" s="144"/>
      <c r="Q23" s="145"/>
      <c r="R23" s="355" t="s">
        <v>392</v>
      </c>
      <c r="S23" s="355"/>
      <c r="T23" s="355"/>
      <c r="U23" s="355"/>
      <c r="V23" s="355"/>
      <c r="W23" s="355"/>
      <c r="X23" s="355"/>
      <c r="Y23" s="355"/>
      <c r="Z23" s="355"/>
      <c r="AA23" s="355"/>
      <c r="AB23" s="355"/>
      <c r="AC23" s="355"/>
      <c r="AD23" s="127"/>
    </row>
    <row r="24" spans="1:30" ht="15.75">
      <c r="B24" s="144"/>
      <c r="C24" s="144"/>
      <c r="D24" s="144"/>
      <c r="E24" s="144"/>
      <c r="F24" s="144"/>
      <c r="G24" s="144"/>
      <c r="H24" s="144"/>
      <c r="I24" s="144"/>
      <c r="J24" s="144"/>
      <c r="K24" s="144"/>
      <c r="L24" s="144"/>
      <c r="M24" s="144"/>
      <c r="N24" s="144"/>
      <c r="O24" s="144"/>
      <c r="P24" s="144"/>
      <c r="Q24" s="145"/>
      <c r="R24" s="355"/>
      <c r="S24" s="355"/>
      <c r="T24" s="355"/>
      <c r="U24" s="355"/>
      <c r="V24" s="355"/>
      <c r="W24" s="355"/>
      <c r="X24" s="355"/>
      <c r="Y24" s="355"/>
      <c r="Z24" s="355"/>
      <c r="AA24" s="355"/>
      <c r="AB24" s="355"/>
      <c r="AC24" s="355"/>
      <c r="AD24" s="127"/>
    </row>
    <row r="25" spans="1:30">
      <c r="A25" s="120"/>
      <c r="B25" s="140"/>
      <c r="C25" s="140"/>
      <c r="D25" s="140"/>
      <c r="E25" s="140"/>
      <c r="F25" s="140"/>
      <c r="G25" s="140"/>
      <c r="H25" s="140"/>
      <c r="I25" s="140"/>
      <c r="J25" s="140"/>
      <c r="K25" s="140"/>
      <c r="L25" s="140"/>
      <c r="M25" s="140"/>
      <c r="N25" s="140"/>
      <c r="O25" s="140"/>
      <c r="P25" s="140"/>
      <c r="Q25" s="141"/>
      <c r="R25" s="140"/>
      <c r="S25" s="140"/>
      <c r="T25" s="140"/>
      <c r="U25" s="140"/>
      <c r="V25" s="140"/>
      <c r="W25" s="140"/>
      <c r="X25" s="140"/>
      <c r="Y25" s="140"/>
      <c r="Z25" s="140"/>
      <c r="AA25" s="140"/>
      <c r="AB25" s="120"/>
      <c r="AC25" s="139"/>
      <c r="AD25" s="120"/>
    </row>
    <row r="26" spans="1:30">
      <c r="A26" s="115"/>
      <c r="B26" s="115"/>
      <c r="C26" s="115"/>
      <c r="D26" s="115"/>
      <c r="E26" s="115"/>
      <c r="F26" s="115"/>
      <c r="G26" s="115"/>
      <c r="H26" s="115"/>
      <c r="I26" s="115"/>
      <c r="J26" s="115"/>
      <c r="K26" s="115"/>
      <c r="L26" s="115"/>
      <c r="M26" s="115"/>
      <c r="N26" s="115"/>
      <c r="O26" s="115"/>
      <c r="P26" s="115"/>
      <c r="R26" s="115"/>
      <c r="S26" s="115"/>
      <c r="T26" s="115"/>
      <c r="U26" s="115"/>
      <c r="V26" s="115"/>
      <c r="W26" s="115"/>
      <c r="X26" s="115"/>
      <c r="Y26" s="115"/>
      <c r="Z26" s="115"/>
      <c r="AA26" s="115"/>
      <c r="AB26" s="115"/>
      <c r="AC26" s="138"/>
      <c r="AD26" s="115"/>
    </row>
    <row r="28" spans="1:30">
      <c r="B28" s="125">
        <v>211</v>
      </c>
      <c r="C28" s="125" t="s">
        <v>1234</v>
      </c>
      <c r="AC28" s="218">
        <v>65260</v>
      </c>
    </row>
    <row r="29" spans="1:30">
      <c r="B29" s="125">
        <v>216</v>
      </c>
      <c r="C29" s="125" t="s">
        <v>15</v>
      </c>
      <c r="AC29" s="218">
        <v>100148</v>
      </c>
    </row>
    <row r="30" spans="1:30">
      <c r="B30" s="125">
        <v>242</v>
      </c>
      <c r="C30" s="125" t="s">
        <v>22</v>
      </c>
      <c r="AC30" s="215">
        <v>99996</v>
      </c>
    </row>
    <row r="31" spans="1:30">
      <c r="B31" s="125">
        <v>243</v>
      </c>
      <c r="C31" s="125" t="s">
        <v>23</v>
      </c>
      <c r="AC31" s="215">
        <v>7956</v>
      </c>
    </row>
    <row r="32" spans="1:30">
      <c r="B32" s="123">
        <v>249</v>
      </c>
      <c r="C32" s="123" t="s">
        <v>382</v>
      </c>
      <c r="AC32" s="215">
        <v>99996</v>
      </c>
    </row>
    <row r="33" spans="2:29">
      <c r="B33" s="123">
        <v>252</v>
      </c>
      <c r="C33" s="123" t="s">
        <v>1228</v>
      </c>
      <c r="AC33" s="215">
        <v>65000</v>
      </c>
    </row>
    <row r="34" spans="2:29">
      <c r="B34" s="123">
        <v>291</v>
      </c>
      <c r="C34" s="125" t="s">
        <v>42</v>
      </c>
      <c r="AC34" s="215">
        <v>65144</v>
      </c>
    </row>
    <row r="35" spans="2:29">
      <c r="B35" s="123">
        <v>382</v>
      </c>
      <c r="C35" s="123" t="s">
        <v>75</v>
      </c>
      <c r="AC35" s="215">
        <v>200108</v>
      </c>
    </row>
    <row r="36" spans="2:29">
      <c r="B36" s="123">
        <v>511</v>
      </c>
      <c r="C36" s="123" t="s">
        <v>813</v>
      </c>
      <c r="AC36" s="215">
        <v>64896</v>
      </c>
    </row>
    <row r="37" spans="2:29">
      <c r="B37" s="123">
        <v>512</v>
      </c>
      <c r="C37" s="123" t="s">
        <v>1341</v>
      </c>
      <c r="AC37" s="215">
        <v>25896</v>
      </c>
    </row>
    <row r="38" spans="2:29">
      <c r="B38" s="123">
        <v>567</v>
      </c>
      <c r="C38" s="123" t="s">
        <v>99</v>
      </c>
      <c r="AC38" s="215">
        <v>79872</v>
      </c>
    </row>
    <row r="39" spans="2:29">
      <c r="B39" s="123"/>
      <c r="C39" s="123"/>
    </row>
    <row r="40" spans="2:29">
      <c r="AA40" s="117"/>
      <c r="AB40" s="129" t="s">
        <v>102</v>
      </c>
      <c r="AC40" s="128">
        <f>SUM(AC28:AC38)</f>
        <v>874272</v>
      </c>
    </row>
    <row r="42" spans="2:29" ht="15">
      <c r="B42" s="120"/>
      <c r="C42" s="120"/>
      <c r="D42" s="120"/>
      <c r="E42" s="120"/>
      <c r="F42" s="120"/>
      <c r="G42" s="120"/>
      <c r="H42" s="120"/>
      <c r="I42" s="120"/>
      <c r="J42" s="120"/>
      <c r="K42" s="120"/>
      <c r="L42" s="120"/>
      <c r="M42" s="120"/>
      <c r="N42" s="120"/>
      <c r="O42" s="120"/>
      <c r="P42" s="120"/>
      <c r="Q42" s="121"/>
      <c r="R42" s="120"/>
      <c r="S42" s="120"/>
      <c r="T42" s="120"/>
      <c r="U42" s="120"/>
      <c r="V42" s="120"/>
      <c r="W42" s="120"/>
      <c r="X42" s="120"/>
      <c r="Y42" s="120"/>
      <c r="Z42" s="120"/>
      <c r="AA42" s="120"/>
      <c r="AB42" s="120"/>
      <c r="AC42" s="119"/>
    </row>
    <row r="43" spans="2:29" ht="15">
      <c r="AC43" s="116"/>
    </row>
    <row r="44" spans="2:29" ht="15">
      <c r="B44" s="118" t="s">
        <v>103</v>
      </c>
      <c r="C44" s="117"/>
      <c r="D44" s="117"/>
      <c r="R44" s="118" t="s">
        <v>104</v>
      </c>
      <c r="S44" s="117"/>
      <c r="T44" s="117"/>
      <c r="AC44" s="116"/>
    </row>
    <row r="45" spans="2:29" s="220" customFormat="1" ht="14.25">
      <c r="B45" s="220" t="s">
        <v>1171</v>
      </c>
      <c r="Q45" s="222"/>
      <c r="R45" s="224" t="s">
        <v>175</v>
      </c>
      <c r="S45" s="224"/>
      <c r="T45" s="224"/>
      <c r="U45" s="224"/>
      <c r="V45" s="224"/>
      <c r="W45" s="224"/>
      <c r="X45" s="224"/>
      <c r="Y45" s="224"/>
      <c r="Z45" s="224"/>
      <c r="AA45" s="224"/>
      <c r="AB45" s="224"/>
      <c r="AC45" s="223"/>
    </row>
    <row r="46" spans="2:29" ht="15">
      <c r="AC46" s="116"/>
    </row>
    <row r="47" spans="2:29" ht="15">
      <c r="B47" s="118" t="s">
        <v>105</v>
      </c>
      <c r="C47" s="117"/>
      <c r="D47" s="117"/>
      <c r="AC47" s="116"/>
    </row>
    <row r="48" spans="2:29" s="220" customFormat="1" ht="14.25">
      <c r="B48" s="220">
        <v>0</v>
      </c>
      <c r="Q48" s="222"/>
      <c r="AC48" s="221"/>
    </row>
    <row r="49" spans="2:29" ht="15">
      <c r="AC49" s="116"/>
    </row>
    <row r="50" spans="2:29" ht="15">
      <c r="B50" s="118" t="s">
        <v>106</v>
      </c>
      <c r="C50" s="117"/>
      <c r="D50" s="117"/>
      <c r="AC50" s="116"/>
    </row>
    <row r="51" spans="2:29" ht="15">
      <c r="B51" s="113">
        <v>10800</v>
      </c>
      <c r="AC51" s="116"/>
    </row>
    <row r="52" spans="2:29" ht="15">
      <c r="B52" s="120"/>
      <c r="C52" s="120"/>
      <c r="D52" s="120"/>
      <c r="E52" s="120"/>
      <c r="F52" s="120"/>
      <c r="G52" s="120"/>
      <c r="H52" s="120"/>
      <c r="I52" s="120"/>
      <c r="J52" s="120"/>
      <c r="K52" s="120"/>
      <c r="L52" s="120"/>
      <c r="M52" s="120"/>
      <c r="N52" s="120"/>
      <c r="O52" s="120"/>
      <c r="P52" s="120"/>
      <c r="Q52" s="121"/>
      <c r="R52" s="120"/>
      <c r="S52" s="120"/>
      <c r="T52" s="120"/>
      <c r="U52" s="120"/>
      <c r="V52" s="120"/>
      <c r="W52" s="120"/>
      <c r="X52" s="120"/>
      <c r="Y52" s="120"/>
      <c r="Z52" s="120"/>
      <c r="AA52" s="120"/>
      <c r="AB52" s="120"/>
      <c r="AC52" s="119"/>
    </row>
    <row r="53" spans="2:29" ht="15">
      <c r="AC53" s="116"/>
    </row>
    <row r="54" spans="2:29" ht="15">
      <c r="B54" s="118" t="s">
        <v>1141</v>
      </c>
      <c r="C54" s="117"/>
      <c r="D54" s="117"/>
      <c r="E54" s="117"/>
      <c r="AC54" s="116"/>
    </row>
    <row r="55" spans="2:29" ht="15">
      <c r="AC55" s="116"/>
    </row>
    <row r="56" spans="2:29" ht="15">
      <c r="AC56" s="116"/>
    </row>
    <row r="57" spans="2:29" ht="15">
      <c r="B57" s="118" t="s">
        <v>108</v>
      </c>
      <c r="C57" s="117"/>
      <c r="G57" s="118" t="s">
        <v>109</v>
      </c>
      <c r="H57" s="117"/>
      <c r="L57" s="118" t="s">
        <v>110</v>
      </c>
      <c r="M57" s="117"/>
      <c r="Q57" s="118" t="s">
        <v>111</v>
      </c>
      <c r="R57" s="117"/>
      <c r="U57" s="118" t="s">
        <v>112</v>
      </c>
      <c r="V57" s="117"/>
      <c r="Z57" s="118" t="s">
        <v>113</v>
      </c>
      <c r="AA57" s="117"/>
      <c r="AC57" s="116"/>
    </row>
    <row r="58" spans="2:29" ht="15">
      <c r="B58" s="113">
        <v>900</v>
      </c>
      <c r="G58" s="113">
        <v>900</v>
      </c>
      <c r="L58" s="113">
        <v>900</v>
      </c>
      <c r="Q58" s="113">
        <v>900</v>
      </c>
      <c r="R58" s="115"/>
      <c r="U58" s="113">
        <v>900</v>
      </c>
      <c r="Z58" s="113">
        <v>900</v>
      </c>
      <c r="AC58" s="116"/>
    </row>
    <row r="59" spans="2:29" ht="15">
      <c r="Q59" s="113"/>
      <c r="AC59" s="116"/>
    </row>
    <row r="60" spans="2:29" ht="15">
      <c r="B60" s="118" t="s">
        <v>114</v>
      </c>
      <c r="C60" s="117"/>
      <c r="G60" s="118" t="s">
        <v>115</v>
      </c>
      <c r="H60" s="117"/>
      <c r="L60" s="118" t="s">
        <v>116</v>
      </c>
      <c r="M60" s="117"/>
      <c r="N60" s="117"/>
      <c r="Q60" s="118" t="s">
        <v>117</v>
      </c>
      <c r="R60" s="117"/>
      <c r="U60" s="118" t="s">
        <v>118</v>
      </c>
      <c r="V60" s="117"/>
      <c r="W60" s="117"/>
      <c r="Z60" s="118" t="s">
        <v>119</v>
      </c>
      <c r="AA60" s="117"/>
      <c r="AB60" s="117"/>
      <c r="AC60" s="116"/>
    </row>
    <row r="61" spans="2:29" ht="15">
      <c r="B61" s="113">
        <v>900</v>
      </c>
      <c r="G61" s="113">
        <v>900</v>
      </c>
      <c r="L61" s="113">
        <v>900</v>
      </c>
      <c r="Q61" s="113">
        <v>900</v>
      </c>
      <c r="U61" s="113">
        <v>900</v>
      </c>
      <c r="Z61" s="113">
        <v>900</v>
      </c>
      <c r="AC61" s="116"/>
    </row>
  </sheetData>
  <mergeCells count="4">
    <mergeCell ref="B15:AD16"/>
    <mergeCell ref="B12:AD12"/>
    <mergeCell ref="R19:AC20"/>
    <mergeCell ref="R23:AC24"/>
  </mergeCells>
  <printOptions horizontalCentered="1"/>
  <pageMargins left="0.19685039370078741" right="0.19685039370078741" top="0.39370078740157483" bottom="0.39370078740157483" header="0" footer="0"/>
  <pageSetup scale="7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H122"/>
  <sheetViews>
    <sheetView topLeftCell="A15" zoomScale="90" zoomScaleNormal="90" workbookViewId="0">
      <selection activeCell="C42" sqref="C42"/>
    </sheetView>
  </sheetViews>
  <sheetFormatPr baseColWidth="10" defaultColWidth="3.7109375" defaultRowHeight="15"/>
  <cols>
    <col min="2" max="2" width="5.5703125" bestFit="1" customWidth="1"/>
    <col min="7" max="7" width="5.5703125" bestFit="1" customWidth="1"/>
    <col min="12" max="12" width="5.5703125" bestFit="1" customWidth="1"/>
    <col min="15" max="15" width="3.7109375" style="3"/>
    <col min="17" max="17" width="5.5703125" bestFit="1" customWidth="1"/>
    <col min="21" max="21" width="5.5703125" bestFit="1" customWidth="1"/>
    <col min="26" max="26" width="5.5703125" bestFit="1" customWidth="1"/>
    <col min="27" max="27" width="14.7109375" style="1" customWidth="1"/>
    <col min="28" max="28" width="3.7109375" customWidth="1"/>
  </cols>
  <sheetData>
    <row r="1" spans="1:34">
      <c r="O1"/>
    </row>
    <row r="2" spans="1:34" ht="18.75">
      <c r="B2" s="2" t="s">
        <v>0</v>
      </c>
    </row>
    <row r="3" spans="1:34" ht="15.75">
      <c r="B3" s="4" t="s">
        <v>1172</v>
      </c>
    </row>
    <row r="4" spans="1:34">
      <c r="B4" s="5" t="s">
        <v>315</v>
      </c>
    </row>
    <row r="6" spans="1:34">
      <c r="A6" s="6"/>
      <c r="B6" s="6"/>
      <c r="C6" s="6"/>
      <c r="D6" s="6"/>
      <c r="E6" s="6"/>
      <c r="F6" s="6"/>
      <c r="G6" s="6"/>
      <c r="H6" s="6"/>
      <c r="I6" s="6"/>
      <c r="J6" s="6"/>
      <c r="K6" s="6"/>
      <c r="L6" s="6"/>
      <c r="M6" s="6"/>
      <c r="N6" s="6"/>
      <c r="O6" s="7"/>
      <c r="P6" s="6"/>
      <c r="Q6" s="6"/>
      <c r="R6" s="6"/>
      <c r="S6" s="6"/>
      <c r="T6" s="6"/>
      <c r="U6" s="6"/>
      <c r="V6" s="6"/>
      <c r="W6" s="6"/>
      <c r="X6" s="6"/>
      <c r="Y6" s="6"/>
      <c r="Z6" s="6"/>
      <c r="AA6" s="8"/>
      <c r="AB6" s="6"/>
    </row>
    <row r="7" spans="1:34">
      <c r="A7" s="9"/>
      <c r="B7" s="9"/>
      <c r="C7" s="9"/>
      <c r="D7" s="9"/>
      <c r="E7" s="9"/>
      <c r="F7" s="9"/>
      <c r="G7" s="9"/>
      <c r="H7" s="9"/>
      <c r="I7" s="9"/>
      <c r="J7" s="9"/>
      <c r="K7" s="9"/>
      <c r="L7" s="9"/>
      <c r="M7" s="9"/>
      <c r="N7" s="9"/>
      <c r="O7" s="10"/>
      <c r="P7" s="9"/>
      <c r="Q7" s="9"/>
      <c r="R7" s="9"/>
      <c r="S7" s="9"/>
      <c r="T7" s="9"/>
      <c r="U7" s="9"/>
      <c r="V7" s="9"/>
      <c r="W7" s="9"/>
      <c r="X7" s="9"/>
      <c r="Y7" s="9"/>
      <c r="Z7" s="9"/>
      <c r="AA7" s="11"/>
      <c r="AB7" s="9"/>
    </row>
    <row r="8" spans="1:34">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34" ht="15.75">
      <c r="B9" s="18" t="s">
        <v>395</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34">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34">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34" ht="15.75" customHeight="1">
      <c r="B12" s="334" t="s">
        <v>1173</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row>
    <row r="13" spans="1:34" ht="35.2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row>
    <row r="14" spans="1:34" ht="35.25"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row>
    <row r="15" spans="1:34">
      <c r="B15" s="12" t="s">
        <v>5</v>
      </c>
      <c r="C15" s="13"/>
      <c r="D15" s="13"/>
      <c r="E15" s="15"/>
      <c r="F15" s="15"/>
      <c r="G15" s="15"/>
      <c r="H15" s="15"/>
      <c r="I15" s="15"/>
      <c r="J15" s="15"/>
      <c r="K15" s="15"/>
      <c r="L15" s="15"/>
      <c r="M15" s="15"/>
      <c r="N15" s="15"/>
      <c r="O15" s="14"/>
      <c r="P15" s="15"/>
      <c r="Q15" s="15"/>
      <c r="R15" s="15"/>
      <c r="S15" s="15"/>
      <c r="T15" s="15"/>
      <c r="U15" s="15"/>
      <c r="V15" s="15"/>
      <c r="W15" s="15"/>
      <c r="X15" s="15"/>
      <c r="Y15" s="15"/>
      <c r="Z15" s="9"/>
      <c r="AA15" s="11"/>
      <c r="AB15" s="9"/>
      <c r="AH15" t="s">
        <v>123</v>
      </c>
    </row>
    <row r="16" spans="1:34" ht="15" customHeight="1">
      <c r="B16" s="43" t="s">
        <v>394</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row>
    <row r="17" spans="1:30"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15"/>
      <c r="Z17" s="9"/>
      <c r="AA17" s="11"/>
      <c r="AB17" s="9"/>
    </row>
    <row r="18" spans="1:30">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15"/>
      <c r="Z18" s="9"/>
      <c r="AA18" s="11"/>
      <c r="AB18" s="9"/>
    </row>
    <row r="19" spans="1:30" ht="15.75" customHeight="1">
      <c r="B19" s="334" t="s">
        <v>396</v>
      </c>
      <c r="C19" s="334"/>
      <c r="D19" s="334"/>
      <c r="E19" s="334"/>
      <c r="F19" s="334"/>
      <c r="G19" s="334"/>
      <c r="H19" s="334"/>
      <c r="I19" s="334"/>
      <c r="J19" s="334"/>
      <c r="K19" s="334"/>
      <c r="L19" s="334"/>
      <c r="M19" s="334"/>
      <c r="N19" s="18"/>
      <c r="O19" s="19"/>
      <c r="P19" s="43" t="s">
        <v>399</v>
      </c>
      <c r="Q19" s="43"/>
      <c r="R19" s="43"/>
      <c r="S19" s="43"/>
      <c r="T19" s="43"/>
      <c r="U19" s="43"/>
      <c r="V19" s="43"/>
      <c r="W19" s="43"/>
      <c r="X19" s="43"/>
      <c r="Y19" s="43"/>
      <c r="Z19" s="43"/>
      <c r="AA19" s="43"/>
      <c r="AB19" s="43"/>
    </row>
    <row r="20" spans="1:30" ht="15.75">
      <c r="B20" s="334"/>
      <c r="C20" s="334"/>
      <c r="D20" s="334"/>
      <c r="E20" s="334"/>
      <c r="F20" s="334"/>
      <c r="G20" s="334"/>
      <c r="H20" s="334"/>
      <c r="I20" s="334"/>
      <c r="J20" s="334"/>
      <c r="K20" s="334"/>
      <c r="L20" s="334"/>
      <c r="M20" s="334"/>
      <c r="N20" s="18"/>
      <c r="O20" s="19"/>
      <c r="P20" s="43"/>
      <c r="Q20" s="43"/>
      <c r="R20" s="43"/>
      <c r="S20" s="43"/>
      <c r="T20" s="43"/>
      <c r="U20" s="43"/>
      <c r="V20" s="43"/>
      <c r="W20" s="43"/>
      <c r="X20" s="43"/>
      <c r="Y20" s="43"/>
      <c r="Z20" s="43"/>
      <c r="AA20" s="43"/>
      <c r="AB20" s="43"/>
    </row>
    <row r="21" spans="1:30" ht="57.75" customHeight="1">
      <c r="B21" s="334"/>
      <c r="C21" s="334"/>
      <c r="D21" s="334"/>
      <c r="E21" s="334"/>
      <c r="F21" s="334"/>
      <c r="G21" s="334"/>
      <c r="H21" s="334"/>
      <c r="I21" s="334"/>
      <c r="J21" s="334"/>
      <c r="K21" s="334"/>
      <c r="L21" s="334"/>
      <c r="M21" s="334"/>
      <c r="N21" s="15"/>
      <c r="O21" s="14"/>
      <c r="P21" s="43"/>
      <c r="Q21" s="43"/>
      <c r="R21" s="43"/>
      <c r="S21" s="43"/>
      <c r="T21" s="43"/>
      <c r="U21" s="43"/>
      <c r="V21" s="43"/>
      <c r="W21" s="43"/>
      <c r="X21" s="43"/>
      <c r="Y21" s="43"/>
      <c r="Z21" s="43"/>
      <c r="AA21" s="43"/>
      <c r="AB21" s="43"/>
    </row>
    <row r="22" spans="1:30">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30" ht="15.75">
      <c r="B23" s="18" t="s">
        <v>281</v>
      </c>
      <c r="C23" s="18"/>
      <c r="D23" s="18"/>
      <c r="E23" s="18"/>
      <c r="F23" s="18"/>
      <c r="G23" s="18"/>
      <c r="H23" s="18"/>
      <c r="I23" s="18"/>
      <c r="J23" s="18"/>
      <c r="K23" s="18"/>
      <c r="L23" s="18"/>
      <c r="M23" s="18"/>
      <c r="N23" s="18"/>
      <c r="O23" s="19"/>
      <c r="P23" s="18" t="s">
        <v>393</v>
      </c>
      <c r="Q23" s="18"/>
      <c r="R23" s="15"/>
      <c r="S23" s="15"/>
      <c r="T23" s="15"/>
      <c r="U23" s="15"/>
      <c r="V23" s="15"/>
      <c r="W23" s="15"/>
      <c r="X23" s="15"/>
      <c r="Y23" s="15"/>
      <c r="Z23" s="9"/>
      <c r="AA23" s="11"/>
      <c r="AB23" s="9"/>
    </row>
    <row r="24" spans="1:30">
      <c r="A24" s="6"/>
      <c r="B24" s="21"/>
      <c r="C24" s="21"/>
      <c r="D24" s="21"/>
      <c r="E24" s="21"/>
      <c r="F24" s="21"/>
      <c r="G24" s="21"/>
      <c r="H24" s="21"/>
      <c r="I24" s="21"/>
      <c r="J24" s="21"/>
      <c r="K24" s="21"/>
      <c r="L24" s="21"/>
      <c r="M24" s="21"/>
      <c r="N24" s="21"/>
      <c r="O24" s="22"/>
      <c r="P24" s="21"/>
      <c r="Q24" s="21"/>
      <c r="R24" s="21"/>
      <c r="S24" s="21"/>
      <c r="T24" s="21"/>
      <c r="U24" s="21"/>
      <c r="V24" s="21"/>
      <c r="W24" s="21"/>
      <c r="X24" s="21"/>
      <c r="Y24" s="21"/>
      <c r="Z24" s="6"/>
      <c r="AA24" s="8"/>
      <c r="AB24" s="6"/>
    </row>
    <row r="25" spans="1:30">
      <c r="A25" s="3"/>
      <c r="B25" s="3"/>
      <c r="C25" s="3"/>
      <c r="D25" s="3"/>
      <c r="E25" s="3"/>
      <c r="F25" s="3"/>
      <c r="G25" s="3"/>
      <c r="H25" s="3"/>
      <c r="I25" s="3"/>
      <c r="J25" s="3"/>
      <c r="K25" s="3"/>
      <c r="L25" s="3"/>
      <c r="M25" s="3"/>
      <c r="N25" s="3"/>
      <c r="P25" s="3"/>
      <c r="Q25" s="3"/>
      <c r="R25" s="3"/>
      <c r="S25" s="3"/>
      <c r="T25" s="3"/>
      <c r="U25" s="3"/>
      <c r="V25" s="3"/>
      <c r="W25" s="3"/>
      <c r="X25" s="3"/>
      <c r="Y25" s="3"/>
      <c r="Z25" s="3"/>
      <c r="AA25" s="23"/>
      <c r="AB25" s="3"/>
    </row>
    <row r="27" spans="1:30">
      <c r="B27" s="24">
        <v>211</v>
      </c>
      <c r="C27" s="24" t="s">
        <v>1234</v>
      </c>
      <c r="AA27" s="25">
        <v>4992</v>
      </c>
    </row>
    <row r="28" spans="1:30">
      <c r="B28" s="24">
        <v>214</v>
      </c>
      <c r="C28" s="24" t="s">
        <v>1250</v>
      </c>
      <c r="AA28" s="25">
        <v>1662</v>
      </c>
    </row>
    <row r="29" spans="1:30">
      <c r="B29" s="24">
        <v>215</v>
      </c>
      <c r="C29" s="24" t="s">
        <v>979</v>
      </c>
      <c r="AA29" s="25">
        <v>3000</v>
      </c>
    </row>
    <row r="30" spans="1:30">
      <c r="B30" s="24">
        <v>221</v>
      </c>
      <c r="C30" s="24" t="s">
        <v>18</v>
      </c>
      <c r="Z30" s="9"/>
      <c r="AA30" s="28">
        <v>1724</v>
      </c>
      <c r="AB30" s="9"/>
      <c r="AC30" s="9"/>
      <c r="AD30" s="9"/>
    </row>
    <row r="31" spans="1:30">
      <c r="B31" s="24">
        <v>246</v>
      </c>
      <c r="C31" s="24" t="s">
        <v>838</v>
      </c>
      <c r="Z31" s="9"/>
      <c r="AA31" s="28">
        <v>658</v>
      </c>
      <c r="AB31" s="9"/>
      <c r="AC31" s="9"/>
      <c r="AD31" s="9"/>
    </row>
    <row r="32" spans="1:30">
      <c r="B32" s="24">
        <v>249</v>
      </c>
      <c r="C32" s="24" t="s">
        <v>382</v>
      </c>
      <c r="Z32" s="9"/>
      <c r="AA32" s="28">
        <v>333.33</v>
      </c>
      <c r="AB32" s="9"/>
      <c r="AC32" s="9"/>
      <c r="AD32" s="9"/>
    </row>
    <row r="33" spans="1:28">
      <c r="B33" s="14">
        <v>261</v>
      </c>
      <c r="C33" s="14" t="s">
        <v>36</v>
      </c>
      <c r="AA33" s="28">
        <v>13333.33</v>
      </c>
    </row>
    <row r="34" spans="1:28">
      <c r="B34" s="14">
        <v>291</v>
      </c>
      <c r="C34" s="14" t="s">
        <v>397</v>
      </c>
      <c r="AA34" s="28">
        <v>333.33</v>
      </c>
    </row>
    <row r="35" spans="1:28">
      <c r="B35" s="14">
        <v>292</v>
      </c>
      <c r="C35" s="14" t="s">
        <v>313</v>
      </c>
      <c r="AA35" s="28">
        <v>5000</v>
      </c>
    </row>
    <row r="36" spans="1:28">
      <c r="B36" s="24">
        <v>294</v>
      </c>
      <c r="C36" s="24" t="s">
        <v>313</v>
      </c>
      <c r="AA36" s="28">
        <v>158</v>
      </c>
    </row>
    <row r="37" spans="1:28">
      <c r="B37" s="24">
        <v>296</v>
      </c>
      <c r="C37" s="24" t="s">
        <v>45</v>
      </c>
      <c r="AA37" s="28">
        <v>500</v>
      </c>
    </row>
    <row r="38" spans="1:28">
      <c r="B38" s="14">
        <v>318</v>
      </c>
      <c r="C38" s="14" t="s">
        <v>1251</v>
      </c>
      <c r="AA38" s="28">
        <v>1500</v>
      </c>
    </row>
    <row r="39" spans="1:28">
      <c r="B39" s="14">
        <v>372</v>
      </c>
      <c r="C39" s="14" t="s">
        <v>71</v>
      </c>
      <c r="AA39" s="28">
        <v>8333.33</v>
      </c>
    </row>
    <row r="40" spans="1:28">
      <c r="B40" s="14">
        <v>375</v>
      </c>
      <c r="C40" s="14" t="s">
        <v>1253</v>
      </c>
      <c r="AA40" s="28">
        <v>6658</v>
      </c>
    </row>
    <row r="41" spans="1:28">
      <c r="B41" s="14">
        <v>515</v>
      </c>
      <c r="C41" s="14" t="s">
        <v>1277</v>
      </c>
      <c r="AA41" s="28">
        <v>16666.66</v>
      </c>
    </row>
    <row r="42" spans="1:28">
      <c r="B42" s="14">
        <v>519</v>
      </c>
      <c r="C42" s="14" t="s">
        <v>766</v>
      </c>
      <c r="AA42" s="28">
        <v>500</v>
      </c>
    </row>
    <row r="43" spans="1:28">
      <c r="B43" s="14">
        <v>521</v>
      </c>
      <c r="C43" s="14" t="s">
        <v>90</v>
      </c>
      <c r="AA43" s="28">
        <v>1666.66</v>
      </c>
    </row>
    <row r="44" spans="1:28">
      <c r="B44" s="14">
        <v>569</v>
      </c>
      <c r="C44" s="14" t="s">
        <v>299</v>
      </c>
      <c r="AA44" s="28">
        <v>6666.66</v>
      </c>
    </row>
    <row r="45" spans="1:28">
      <c r="B45" s="14"/>
      <c r="C45" s="14"/>
    </row>
    <row r="46" spans="1:28">
      <c r="Y46" s="35"/>
      <c r="Z46" s="36" t="s">
        <v>102</v>
      </c>
      <c r="AA46" s="37">
        <f>SUM(AA27:AA45)</f>
        <v>73685.300000000017</v>
      </c>
    </row>
    <row r="48" spans="1:28">
      <c r="A48" s="113"/>
      <c r="B48" s="118" t="s">
        <v>103</v>
      </c>
      <c r="C48" s="117"/>
      <c r="D48" s="117"/>
      <c r="E48" s="113"/>
      <c r="F48" s="113"/>
      <c r="G48" s="113"/>
      <c r="H48" s="113"/>
      <c r="I48" s="113"/>
      <c r="J48" s="113"/>
      <c r="K48" s="113"/>
      <c r="L48" s="113"/>
      <c r="M48" s="113"/>
      <c r="N48" s="113"/>
      <c r="O48" s="113"/>
      <c r="P48" s="113"/>
      <c r="Q48" s="115"/>
      <c r="R48" s="118" t="s">
        <v>104</v>
      </c>
      <c r="S48" s="117"/>
      <c r="T48" s="117"/>
      <c r="U48" s="113"/>
      <c r="V48" s="113"/>
      <c r="W48" s="113"/>
      <c r="X48" s="113"/>
      <c r="Y48" s="113"/>
      <c r="Z48" s="113"/>
      <c r="AA48" s="113"/>
      <c r="AB48" s="113"/>
    </row>
    <row r="49" spans="1:28">
      <c r="A49" s="220"/>
      <c r="B49" s="220" t="s">
        <v>1101</v>
      </c>
      <c r="C49" s="220"/>
      <c r="D49" s="220"/>
      <c r="E49" s="220"/>
      <c r="F49" s="220"/>
      <c r="G49" s="220"/>
      <c r="H49" s="220"/>
      <c r="I49" s="220"/>
      <c r="J49" s="220"/>
      <c r="K49" s="220"/>
      <c r="L49" s="220"/>
      <c r="M49" s="220"/>
      <c r="N49" s="220"/>
      <c r="O49" s="220"/>
      <c r="P49" s="220"/>
      <c r="Q49" s="222"/>
      <c r="R49" s="224" t="s">
        <v>1102</v>
      </c>
      <c r="S49" s="224"/>
      <c r="T49" s="224"/>
      <c r="U49" s="224"/>
      <c r="V49" s="224"/>
      <c r="W49" s="224"/>
      <c r="X49" s="224"/>
      <c r="Y49" s="224"/>
      <c r="Z49" s="224"/>
      <c r="AA49" s="224"/>
      <c r="AB49" s="224"/>
    </row>
    <row r="50" spans="1:28">
      <c r="A50" s="113"/>
      <c r="B50" s="113"/>
      <c r="C50" s="113"/>
      <c r="D50" s="113"/>
      <c r="E50" s="113"/>
      <c r="F50" s="113"/>
      <c r="G50" s="113"/>
      <c r="H50" s="113"/>
      <c r="I50" s="113"/>
      <c r="J50" s="113"/>
      <c r="K50" s="113"/>
      <c r="L50" s="113"/>
      <c r="M50" s="113"/>
      <c r="N50" s="113"/>
      <c r="O50" s="113"/>
      <c r="P50" s="113"/>
      <c r="Q50" s="115"/>
      <c r="R50" s="113"/>
      <c r="S50" s="113"/>
      <c r="T50" s="113"/>
      <c r="U50" s="113"/>
      <c r="V50" s="113"/>
      <c r="W50" s="113"/>
      <c r="X50" s="113"/>
      <c r="Y50" s="113"/>
      <c r="Z50" s="113"/>
      <c r="AA50" s="113"/>
      <c r="AB50" s="113"/>
    </row>
    <row r="51" spans="1:28">
      <c r="A51" s="113"/>
      <c r="B51" s="118" t="s">
        <v>105</v>
      </c>
      <c r="C51" s="117"/>
      <c r="D51" s="117"/>
      <c r="E51" s="113"/>
      <c r="F51" s="113"/>
      <c r="G51" s="113"/>
      <c r="H51" s="113"/>
      <c r="I51" s="113"/>
      <c r="J51" s="113"/>
      <c r="K51" s="113"/>
      <c r="L51" s="113"/>
      <c r="M51" s="113"/>
      <c r="N51" s="113"/>
      <c r="O51" s="113"/>
      <c r="P51" s="113"/>
      <c r="Q51" s="115"/>
      <c r="R51" s="113"/>
      <c r="S51" s="113"/>
      <c r="T51" s="113"/>
      <c r="U51" s="113"/>
      <c r="V51" s="113"/>
      <c r="W51" s="113"/>
      <c r="X51" s="113"/>
      <c r="Y51" s="113"/>
      <c r="Z51" s="113"/>
      <c r="AA51" s="113"/>
      <c r="AB51" s="113"/>
    </row>
    <row r="52" spans="1:28">
      <c r="A52" s="220"/>
      <c r="B52" s="220">
        <v>0</v>
      </c>
      <c r="C52" s="220"/>
      <c r="D52" s="220"/>
      <c r="E52" s="220"/>
      <c r="F52" s="220"/>
      <c r="G52" s="220"/>
      <c r="H52" s="220"/>
      <c r="I52" s="220"/>
      <c r="J52" s="220"/>
      <c r="K52" s="220"/>
      <c r="L52" s="220"/>
      <c r="M52" s="220"/>
      <c r="N52" s="220"/>
      <c r="O52" s="220"/>
      <c r="P52" s="220"/>
      <c r="Q52" s="222"/>
      <c r="R52" s="220"/>
      <c r="S52" s="220"/>
      <c r="T52" s="220"/>
      <c r="U52" s="220"/>
      <c r="V52" s="220"/>
      <c r="W52" s="220"/>
      <c r="X52" s="220"/>
      <c r="Y52" s="220"/>
      <c r="Z52" s="220"/>
      <c r="AA52" s="220"/>
      <c r="AB52" s="220"/>
    </row>
    <row r="53" spans="1:28">
      <c r="A53" s="113"/>
      <c r="B53" s="113"/>
      <c r="C53" s="113"/>
      <c r="D53" s="113"/>
      <c r="E53" s="113"/>
      <c r="F53" s="113"/>
      <c r="G53" s="113"/>
      <c r="H53" s="113"/>
      <c r="I53" s="113"/>
      <c r="J53" s="113"/>
      <c r="K53" s="113"/>
      <c r="L53" s="113"/>
      <c r="M53" s="113"/>
      <c r="N53" s="113"/>
      <c r="O53" s="113"/>
      <c r="P53" s="113"/>
      <c r="Q53" s="115"/>
      <c r="R53" s="113"/>
      <c r="S53" s="113"/>
      <c r="T53" s="113"/>
      <c r="U53" s="113"/>
      <c r="V53" s="113"/>
      <c r="W53" s="113"/>
      <c r="X53" s="113"/>
      <c r="Y53" s="113"/>
      <c r="Z53" s="113"/>
      <c r="AA53" s="113"/>
      <c r="AB53" s="113"/>
    </row>
    <row r="54" spans="1:28">
      <c r="A54" s="113"/>
      <c r="B54" s="118" t="s">
        <v>106</v>
      </c>
      <c r="C54" s="117"/>
      <c r="D54" s="117"/>
      <c r="E54" s="113"/>
      <c r="F54" s="113"/>
      <c r="G54" s="113"/>
      <c r="H54" s="113"/>
      <c r="I54" s="113"/>
      <c r="J54" s="113"/>
      <c r="K54" s="113"/>
      <c r="L54" s="113"/>
      <c r="M54" s="113"/>
      <c r="N54" s="113"/>
      <c r="O54" s="113"/>
      <c r="P54" s="113"/>
      <c r="Q54" s="115"/>
      <c r="R54" s="113"/>
      <c r="S54" s="113"/>
      <c r="T54" s="113"/>
      <c r="U54" s="113"/>
      <c r="V54" s="113"/>
      <c r="W54" s="113"/>
      <c r="X54" s="113"/>
      <c r="Y54" s="113"/>
      <c r="Z54" s="113"/>
      <c r="AA54" s="113"/>
      <c r="AB54" s="113"/>
    </row>
    <row r="55" spans="1:28">
      <c r="A55" s="113"/>
      <c r="B55" s="113">
        <v>6</v>
      </c>
      <c r="C55" s="113"/>
      <c r="D55" s="113"/>
      <c r="E55" s="113"/>
      <c r="F55" s="113"/>
      <c r="G55" s="113"/>
      <c r="H55" s="113"/>
      <c r="I55" s="113"/>
      <c r="J55" s="113"/>
      <c r="K55" s="113"/>
      <c r="L55" s="113"/>
      <c r="M55" s="113"/>
      <c r="N55" s="113"/>
      <c r="O55" s="113"/>
      <c r="P55" s="113"/>
      <c r="Q55" s="115"/>
      <c r="R55" s="113"/>
      <c r="S55" s="113"/>
      <c r="T55" s="113"/>
      <c r="U55" s="113"/>
      <c r="V55" s="113"/>
      <c r="W55" s="113"/>
      <c r="X55" s="113"/>
      <c r="Y55" s="113"/>
      <c r="Z55" s="113"/>
      <c r="AA55" s="113"/>
      <c r="AB55" s="113"/>
    </row>
    <row r="56" spans="1:28">
      <c r="A56" s="113"/>
      <c r="B56" s="120"/>
      <c r="C56" s="120"/>
      <c r="D56" s="120"/>
      <c r="E56" s="120"/>
      <c r="F56" s="120"/>
      <c r="G56" s="120"/>
      <c r="H56" s="120"/>
      <c r="I56" s="120"/>
      <c r="J56" s="120"/>
      <c r="K56" s="120"/>
      <c r="L56" s="120"/>
      <c r="M56" s="120"/>
      <c r="N56" s="120"/>
      <c r="O56" s="120"/>
      <c r="P56" s="120"/>
      <c r="Q56" s="121"/>
      <c r="R56" s="120"/>
      <c r="S56" s="120"/>
      <c r="T56" s="120"/>
      <c r="U56" s="120"/>
      <c r="V56" s="120"/>
      <c r="W56" s="120"/>
      <c r="X56" s="120"/>
      <c r="Y56" s="120"/>
      <c r="Z56" s="120"/>
      <c r="AA56" s="120"/>
      <c r="AB56" s="120"/>
    </row>
    <row r="57" spans="1:28">
      <c r="A57" s="113"/>
      <c r="B57" s="113"/>
      <c r="C57" s="113"/>
      <c r="D57" s="113"/>
      <c r="E57" s="113"/>
      <c r="F57" s="113"/>
      <c r="G57" s="113"/>
      <c r="H57" s="113"/>
      <c r="I57" s="113"/>
      <c r="J57" s="113"/>
      <c r="K57" s="113"/>
      <c r="L57" s="113"/>
      <c r="M57" s="113"/>
      <c r="N57" s="113"/>
      <c r="O57" s="113"/>
      <c r="P57" s="113"/>
      <c r="Q57" s="115"/>
      <c r="R57" s="113"/>
      <c r="S57" s="113"/>
      <c r="T57" s="113"/>
      <c r="U57" s="113"/>
      <c r="V57" s="113"/>
      <c r="W57" s="113"/>
      <c r="X57" s="113"/>
      <c r="Y57" s="113"/>
      <c r="Z57" s="113"/>
      <c r="AA57" s="113"/>
      <c r="AB57" s="113"/>
    </row>
    <row r="58" spans="1:28">
      <c r="A58" s="113"/>
      <c r="B58" s="118" t="s">
        <v>1141</v>
      </c>
      <c r="C58" s="117"/>
      <c r="D58" s="117"/>
      <c r="E58" s="117"/>
      <c r="F58" s="113"/>
      <c r="G58" s="113"/>
      <c r="H58" s="113"/>
      <c r="I58" s="113"/>
      <c r="J58" s="113"/>
      <c r="K58" s="113"/>
      <c r="L58" s="113"/>
      <c r="M58" s="113"/>
      <c r="N58" s="113"/>
      <c r="O58" s="113"/>
      <c r="P58" s="113"/>
      <c r="Q58" s="115"/>
      <c r="R58" s="113"/>
      <c r="S58" s="113"/>
      <c r="T58" s="113"/>
      <c r="U58" s="113"/>
      <c r="V58" s="113"/>
      <c r="W58" s="113"/>
      <c r="X58" s="113"/>
      <c r="Y58" s="113"/>
      <c r="Z58" s="113"/>
      <c r="AA58" s="113"/>
      <c r="AB58" s="113"/>
    </row>
    <row r="59" spans="1:28">
      <c r="A59" s="113"/>
      <c r="B59" s="113"/>
      <c r="C59" s="113"/>
      <c r="D59" s="113"/>
      <c r="E59" s="113"/>
      <c r="F59" s="113"/>
      <c r="G59" s="113"/>
      <c r="H59" s="113"/>
      <c r="I59" s="113"/>
      <c r="J59" s="113"/>
      <c r="K59" s="113"/>
      <c r="L59" s="113"/>
      <c r="M59" s="113"/>
      <c r="N59" s="113"/>
      <c r="O59" s="113"/>
      <c r="P59" s="113"/>
      <c r="Q59" s="115"/>
      <c r="R59" s="113"/>
      <c r="S59" s="113"/>
      <c r="T59" s="113"/>
      <c r="U59" s="113"/>
      <c r="V59" s="113"/>
      <c r="W59" s="113"/>
      <c r="X59" s="113"/>
      <c r="Y59" s="113"/>
      <c r="Z59" s="113"/>
      <c r="AA59" s="113"/>
      <c r="AB59" s="113"/>
    </row>
    <row r="60" spans="1:28">
      <c r="A60" s="113"/>
      <c r="B60" s="113"/>
      <c r="C60" s="113"/>
      <c r="D60" s="113"/>
      <c r="E60" s="113"/>
      <c r="F60" s="113"/>
      <c r="G60" s="113"/>
      <c r="H60" s="113"/>
      <c r="I60" s="113"/>
      <c r="J60" s="113"/>
      <c r="K60" s="113"/>
      <c r="L60" s="113"/>
      <c r="M60" s="113"/>
      <c r="N60" s="113"/>
      <c r="O60" s="113"/>
      <c r="P60" s="113"/>
      <c r="Q60" s="115"/>
      <c r="R60" s="113"/>
      <c r="S60" s="113"/>
      <c r="T60" s="113"/>
      <c r="U60" s="113"/>
      <c r="V60" s="113"/>
      <c r="W60" s="113"/>
      <c r="X60" s="113"/>
      <c r="Y60" s="113"/>
      <c r="Z60" s="113"/>
      <c r="AA60" s="113"/>
      <c r="AB60" s="113"/>
    </row>
    <row r="61" spans="1:28">
      <c r="A61" s="113"/>
      <c r="B61" s="118" t="s">
        <v>108</v>
      </c>
      <c r="C61" s="117"/>
      <c r="D61" s="113"/>
      <c r="E61" s="113"/>
      <c r="F61" s="113"/>
      <c r="G61" s="118" t="s">
        <v>109</v>
      </c>
      <c r="H61" s="117"/>
      <c r="I61" s="113"/>
      <c r="J61" s="113"/>
      <c r="K61" s="113"/>
      <c r="L61" s="118" t="s">
        <v>110</v>
      </c>
      <c r="M61" s="117"/>
      <c r="N61" s="113"/>
      <c r="O61" s="113"/>
      <c r="P61" s="113"/>
      <c r="Q61" s="118" t="s">
        <v>111</v>
      </c>
      <c r="R61" s="117"/>
      <c r="S61" s="113"/>
      <c r="T61" s="113"/>
      <c r="U61" s="118" t="s">
        <v>112</v>
      </c>
      <c r="V61" s="117"/>
      <c r="W61" s="113"/>
      <c r="X61" s="113"/>
      <c r="Y61" s="113"/>
      <c r="Z61" s="118" t="s">
        <v>113</v>
      </c>
      <c r="AA61" s="117"/>
      <c r="AB61" s="113"/>
    </row>
    <row r="62" spans="1:28">
      <c r="A62" s="113"/>
      <c r="B62" s="113">
        <v>1</v>
      </c>
      <c r="C62" s="113"/>
      <c r="D62" s="113"/>
      <c r="E62" s="113"/>
      <c r="F62" s="113"/>
      <c r="G62" s="113">
        <v>1</v>
      </c>
      <c r="H62" s="113"/>
      <c r="I62" s="113"/>
      <c r="J62" s="113"/>
      <c r="K62" s="113"/>
      <c r="L62" s="113">
        <v>2</v>
      </c>
      <c r="M62" s="113"/>
      <c r="N62" s="113"/>
      <c r="O62" s="113"/>
      <c r="P62" s="113"/>
      <c r="Q62" s="113">
        <v>2</v>
      </c>
      <c r="R62" s="115"/>
      <c r="S62" s="113"/>
      <c r="T62" s="113"/>
      <c r="U62" s="113">
        <v>3</v>
      </c>
      <c r="V62" s="113"/>
      <c r="W62" s="113"/>
      <c r="X62" s="113"/>
      <c r="Y62" s="113"/>
      <c r="Z62" s="113">
        <v>3</v>
      </c>
      <c r="AA62" s="113"/>
      <c r="AB62" s="113"/>
    </row>
    <row r="63" spans="1:28">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row>
    <row r="64" spans="1:28">
      <c r="A64" s="113"/>
      <c r="B64" s="118" t="s">
        <v>114</v>
      </c>
      <c r="C64" s="117"/>
      <c r="D64" s="113"/>
      <c r="E64" s="113"/>
      <c r="F64" s="113"/>
      <c r="G64" s="118" t="s">
        <v>115</v>
      </c>
      <c r="H64" s="117"/>
      <c r="I64" s="113"/>
      <c r="J64" s="113"/>
      <c r="K64" s="113"/>
      <c r="L64" s="118" t="s">
        <v>116</v>
      </c>
      <c r="M64" s="117"/>
      <c r="N64" s="117"/>
      <c r="O64" s="113"/>
      <c r="P64" s="113"/>
      <c r="Q64" s="118" t="s">
        <v>117</v>
      </c>
      <c r="R64" s="117"/>
      <c r="S64" s="113"/>
      <c r="T64" s="113"/>
      <c r="U64" s="118" t="s">
        <v>118</v>
      </c>
      <c r="V64" s="117"/>
      <c r="W64" s="117"/>
      <c r="X64" s="113"/>
      <c r="Y64" s="113"/>
      <c r="Z64" s="118" t="s">
        <v>119</v>
      </c>
      <c r="AA64" s="117"/>
      <c r="AB64" s="117"/>
    </row>
    <row r="65" spans="1:28">
      <c r="A65" s="113"/>
      <c r="B65" s="113">
        <v>4</v>
      </c>
      <c r="C65" s="113"/>
      <c r="D65" s="113"/>
      <c r="E65" s="113"/>
      <c r="F65" s="113"/>
      <c r="G65" s="113">
        <v>4</v>
      </c>
      <c r="H65" s="113"/>
      <c r="I65" s="113"/>
      <c r="J65" s="113"/>
      <c r="K65" s="113"/>
      <c r="L65" s="113">
        <v>5</v>
      </c>
      <c r="M65" s="113"/>
      <c r="N65" s="113"/>
      <c r="O65" s="113"/>
      <c r="P65" s="113"/>
      <c r="Q65" s="113">
        <v>5</v>
      </c>
      <c r="R65" s="113"/>
      <c r="S65" s="113"/>
      <c r="T65" s="113"/>
      <c r="U65" s="113">
        <v>6</v>
      </c>
      <c r="V65" s="113"/>
      <c r="W65" s="113"/>
      <c r="X65" s="113"/>
      <c r="Y65" s="113"/>
      <c r="Z65" s="113">
        <v>6</v>
      </c>
      <c r="AA65" s="113"/>
      <c r="AB65" s="113"/>
    </row>
    <row r="66" spans="1:28">
      <c r="O66"/>
      <c r="AA66"/>
    </row>
    <row r="67" spans="1:28">
      <c r="A67" s="113"/>
      <c r="B67" s="118" t="s">
        <v>103</v>
      </c>
      <c r="C67" s="117"/>
      <c r="D67" s="117"/>
      <c r="E67" s="113"/>
      <c r="F67" s="113"/>
      <c r="G67" s="113"/>
      <c r="H67" s="113"/>
      <c r="I67" s="113"/>
      <c r="J67" s="113"/>
      <c r="K67" s="113"/>
      <c r="L67" s="113"/>
      <c r="M67" s="113"/>
      <c r="N67" s="113"/>
      <c r="O67" s="113"/>
      <c r="P67" s="113"/>
      <c r="Q67" s="115"/>
      <c r="R67" s="118" t="s">
        <v>104</v>
      </c>
      <c r="S67" s="117"/>
      <c r="T67" s="117"/>
      <c r="U67" s="113"/>
      <c r="V67" s="113"/>
      <c r="W67" s="113"/>
      <c r="X67" s="113"/>
      <c r="Y67" s="113"/>
      <c r="Z67" s="113"/>
      <c r="AA67" s="113"/>
    </row>
    <row r="68" spans="1:28">
      <c r="A68" s="220"/>
      <c r="B68" s="220" t="s">
        <v>1103</v>
      </c>
      <c r="C68" s="220"/>
      <c r="D68" s="220"/>
      <c r="E68" s="220"/>
      <c r="F68" s="220"/>
      <c r="G68" s="220"/>
      <c r="H68" s="220"/>
      <c r="I68" s="220"/>
      <c r="J68" s="220"/>
      <c r="K68" s="220"/>
      <c r="L68" s="220"/>
      <c r="M68" s="220"/>
      <c r="N68" s="220"/>
      <c r="O68" s="220"/>
      <c r="P68" s="220"/>
      <c r="Q68" s="222"/>
      <c r="R68" s="224" t="s">
        <v>1104</v>
      </c>
      <c r="S68" s="224"/>
      <c r="T68" s="224"/>
      <c r="U68" s="224"/>
      <c r="V68" s="224"/>
      <c r="W68" s="224"/>
      <c r="X68" s="224"/>
      <c r="Y68" s="224"/>
      <c r="Z68" s="224"/>
      <c r="AA68" s="224"/>
    </row>
    <row r="69" spans="1:28">
      <c r="A69" s="113"/>
      <c r="B69" s="113"/>
      <c r="C69" s="113"/>
      <c r="D69" s="113"/>
      <c r="E69" s="113"/>
      <c r="F69" s="113"/>
      <c r="G69" s="113"/>
      <c r="H69" s="113"/>
      <c r="I69" s="113"/>
      <c r="J69" s="113"/>
      <c r="K69" s="113"/>
      <c r="L69" s="113"/>
      <c r="M69" s="113"/>
      <c r="N69" s="113"/>
      <c r="O69" s="113"/>
      <c r="P69" s="113"/>
      <c r="Q69" s="115"/>
      <c r="R69" s="113"/>
      <c r="S69" s="113"/>
      <c r="T69" s="113"/>
      <c r="U69" s="113"/>
      <c r="V69" s="113"/>
      <c r="W69" s="113"/>
      <c r="X69" s="113"/>
      <c r="Y69" s="113"/>
      <c r="Z69" s="113"/>
      <c r="AA69" s="113"/>
    </row>
    <row r="70" spans="1:28">
      <c r="A70" s="113"/>
      <c r="B70" s="118" t="s">
        <v>105</v>
      </c>
      <c r="C70" s="117"/>
      <c r="D70" s="117"/>
      <c r="E70" s="113"/>
      <c r="F70" s="113"/>
      <c r="G70" s="113"/>
      <c r="H70" s="113"/>
      <c r="I70" s="113"/>
      <c r="J70" s="113"/>
      <c r="K70" s="113"/>
      <c r="L70" s="113"/>
      <c r="M70" s="113"/>
      <c r="N70" s="113"/>
      <c r="O70" s="113"/>
      <c r="P70" s="113"/>
      <c r="Q70" s="115"/>
      <c r="R70" s="113"/>
      <c r="S70" s="113"/>
      <c r="T70" s="113"/>
      <c r="U70" s="113"/>
      <c r="V70" s="113"/>
      <c r="W70" s="113"/>
      <c r="X70" s="113"/>
      <c r="Y70" s="113"/>
      <c r="Z70" s="113"/>
      <c r="AA70" s="113"/>
    </row>
    <row r="71" spans="1:28">
      <c r="A71" s="220"/>
      <c r="B71" s="220">
        <v>0</v>
      </c>
      <c r="C71" s="220"/>
      <c r="D71" s="220"/>
      <c r="E71" s="220"/>
      <c r="F71" s="220"/>
      <c r="G71" s="220"/>
      <c r="H71" s="220"/>
      <c r="I71" s="220"/>
      <c r="J71" s="220"/>
      <c r="K71" s="220"/>
      <c r="L71" s="220"/>
      <c r="M71" s="220"/>
      <c r="N71" s="220"/>
      <c r="O71" s="220"/>
      <c r="P71" s="220"/>
      <c r="Q71" s="222"/>
      <c r="R71" s="220"/>
      <c r="S71" s="220"/>
      <c r="T71" s="220"/>
      <c r="U71" s="220"/>
      <c r="V71" s="220"/>
      <c r="W71" s="220"/>
      <c r="X71" s="220"/>
      <c r="Y71" s="220"/>
      <c r="Z71" s="220"/>
      <c r="AA71" s="220"/>
    </row>
    <row r="72" spans="1:28">
      <c r="A72" s="113"/>
      <c r="B72" s="113"/>
      <c r="C72" s="113"/>
      <c r="D72" s="113"/>
      <c r="E72" s="113"/>
      <c r="F72" s="113"/>
      <c r="G72" s="113"/>
      <c r="H72" s="113"/>
      <c r="I72" s="113"/>
      <c r="J72" s="113"/>
      <c r="K72" s="113"/>
      <c r="L72" s="113"/>
      <c r="M72" s="113"/>
      <c r="N72" s="113"/>
      <c r="O72" s="113"/>
      <c r="P72" s="113"/>
      <c r="Q72" s="115"/>
      <c r="R72" s="113"/>
      <c r="S72" s="113"/>
      <c r="T72" s="113"/>
      <c r="U72" s="113"/>
      <c r="V72" s="113"/>
      <c r="W72" s="113"/>
      <c r="X72" s="113"/>
      <c r="Y72" s="113"/>
      <c r="Z72" s="113"/>
      <c r="AA72" s="113"/>
    </row>
    <row r="73" spans="1:28">
      <c r="A73" s="113"/>
      <c r="B73" s="118" t="s">
        <v>106</v>
      </c>
      <c r="C73" s="117"/>
      <c r="D73" s="117"/>
      <c r="E73" s="113"/>
      <c r="F73" s="113"/>
      <c r="G73" s="113"/>
      <c r="H73" s="113"/>
      <c r="I73" s="113"/>
      <c r="J73" s="113"/>
      <c r="K73" s="113"/>
      <c r="L73" s="113"/>
      <c r="M73" s="113"/>
      <c r="N73" s="113"/>
      <c r="O73" s="113"/>
      <c r="P73" s="113"/>
      <c r="Q73" s="115"/>
      <c r="R73" s="113"/>
      <c r="S73" s="113"/>
      <c r="T73" s="113"/>
      <c r="U73" s="113"/>
      <c r="V73" s="113"/>
      <c r="W73" s="113"/>
      <c r="X73" s="113"/>
      <c r="Y73" s="113"/>
      <c r="Z73" s="113"/>
      <c r="AA73" s="113"/>
    </row>
    <row r="74" spans="1:28">
      <c r="A74" s="113"/>
      <c r="B74" s="113">
        <v>12</v>
      </c>
      <c r="C74" s="113"/>
      <c r="D74" s="113"/>
      <c r="E74" s="113"/>
      <c r="F74" s="113"/>
      <c r="G74" s="113"/>
      <c r="H74" s="113"/>
      <c r="I74" s="113"/>
      <c r="J74" s="113"/>
      <c r="K74" s="113"/>
      <c r="L74" s="113"/>
      <c r="M74" s="113"/>
      <c r="N74" s="113"/>
      <c r="O74" s="113"/>
      <c r="P74" s="113"/>
      <c r="Q74" s="115"/>
      <c r="R74" s="113"/>
      <c r="S74" s="113"/>
      <c r="T74" s="113"/>
      <c r="U74" s="113"/>
      <c r="V74" s="113"/>
      <c r="W74" s="113"/>
      <c r="X74" s="113"/>
      <c r="Y74" s="113"/>
      <c r="Z74" s="113"/>
      <c r="AA74" s="113"/>
    </row>
    <row r="75" spans="1:28">
      <c r="A75" s="113"/>
      <c r="B75" s="120"/>
      <c r="C75" s="120"/>
      <c r="D75" s="120"/>
      <c r="E75" s="120"/>
      <c r="F75" s="120"/>
      <c r="G75" s="120"/>
      <c r="H75" s="120"/>
      <c r="I75" s="120"/>
      <c r="J75" s="120"/>
      <c r="K75" s="120"/>
      <c r="L75" s="120"/>
      <c r="M75" s="120"/>
      <c r="N75" s="120"/>
      <c r="O75" s="120"/>
      <c r="P75" s="120"/>
      <c r="Q75" s="121"/>
      <c r="R75" s="120"/>
      <c r="S75" s="120"/>
      <c r="T75" s="120"/>
      <c r="U75" s="120"/>
      <c r="V75" s="120"/>
      <c r="W75" s="120"/>
      <c r="X75" s="120"/>
      <c r="Y75" s="120"/>
      <c r="Z75" s="120"/>
      <c r="AA75" s="120"/>
    </row>
    <row r="76" spans="1:28">
      <c r="A76" s="113"/>
      <c r="B76" s="113"/>
      <c r="C76" s="113"/>
      <c r="D76" s="113"/>
      <c r="E76" s="113"/>
      <c r="F76" s="113"/>
      <c r="G76" s="113"/>
      <c r="H76" s="113"/>
      <c r="I76" s="113"/>
      <c r="J76" s="113"/>
      <c r="K76" s="113"/>
      <c r="L76" s="113"/>
      <c r="M76" s="113"/>
      <c r="N76" s="113"/>
      <c r="O76" s="113"/>
      <c r="P76" s="113"/>
      <c r="Q76" s="115"/>
      <c r="R76" s="113"/>
      <c r="S76" s="113"/>
      <c r="T76" s="113"/>
      <c r="U76" s="113"/>
      <c r="V76" s="113"/>
      <c r="W76" s="113"/>
      <c r="X76" s="113"/>
      <c r="Y76" s="113"/>
      <c r="Z76" s="113"/>
      <c r="AA76" s="113"/>
    </row>
    <row r="77" spans="1:28">
      <c r="A77" s="113"/>
      <c r="B77" s="118" t="s">
        <v>1141</v>
      </c>
      <c r="C77" s="117"/>
      <c r="D77" s="117"/>
      <c r="E77" s="117"/>
      <c r="F77" s="113"/>
      <c r="G77" s="113"/>
      <c r="H77" s="113"/>
      <c r="I77" s="113"/>
      <c r="J77" s="113"/>
      <c r="K77" s="113"/>
      <c r="L77" s="113"/>
      <c r="M77" s="113"/>
      <c r="N77" s="113"/>
      <c r="O77" s="113"/>
      <c r="P77" s="113"/>
      <c r="Q77" s="115"/>
      <c r="R77" s="113"/>
      <c r="S77" s="113"/>
      <c r="T77" s="113"/>
      <c r="U77" s="113"/>
      <c r="V77" s="113"/>
      <c r="W77" s="113"/>
      <c r="X77" s="113"/>
      <c r="Y77" s="113"/>
      <c r="Z77" s="113"/>
      <c r="AA77" s="113"/>
    </row>
    <row r="78" spans="1:28">
      <c r="A78" s="113"/>
      <c r="B78" s="113"/>
      <c r="C78" s="113"/>
      <c r="D78" s="113"/>
      <c r="E78" s="113"/>
      <c r="F78" s="113"/>
      <c r="G78" s="113"/>
      <c r="H78" s="113"/>
      <c r="I78" s="113"/>
      <c r="J78" s="113"/>
      <c r="K78" s="113"/>
      <c r="L78" s="113"/>
      <c r="M78" s="113"/>
      <c r="N78" s="113"/>
      <c r="O78" s="113"/>
      <c r="P78" s="113"/>
      <c r="Q78" s="115"/>
      <c r="R78" s="113"/>
      <c r="S78" s="113"/>
      <c r="T78" s="113"/>
      <c r="U78" s="113"/>
      <c r="V78" s="113"/>
      <c r="W78" s="113"/>
      <c r="X78" s="113"/>
      <c r="Y78" s="113"/>
      <c r="Z78" s="113"/>
      <c r="AA78" s="113"/>
    </row>
    <row r="79" spans="1:28">
      <c r="A79" s="113"/>
      <c r="B79" s="113"/>
      <c r="C79" s="113"/>
      <c r="D79" s="113"/>
      <c r="E79" s="113"/>
      <c r="F79" s="113"/>
      <c r="G79" s="113"/>
      <c r="H79" s="113"/>
      <c r="I79" s="113"/>
      <c r="J79" s="113"/>
      <c r="K79" s="113"/>
      <c r="L79" s="113"/>
      <c r="M79" s="113"/>
      <c r="N79" s="113"/>
      <c r="O79" s="113"/>
      <c r="P79" s="113"/>
      <c r="Q79" s="115"/>
      <c r="R79" s="113"/>
      <c r="S79" s="113"/>
      <c r="T79" s="113"/>
      <c r="U79" s="113"/>
      <c r="V79" s="113"/>
      <c r="W79" s="113"/>
      <c r="X79" s="113"/>
      <c r="Y79" s="113"/>
      <c r="Z79" s="113"/>
      <c r="AA79" s="113"/>
    </row>
    <row r="80" spans="1:28">
      <c r="A80" s="113"/>
      <c r="B80" s="118" t="s">
        <v>108</v>
      </c>
      <c r="C80" s="117"/>
      <c r="D80" s="113"/>
      <c r="E80" s="113"/>
      <c r="F80" s="113"/>
      <c r="G80" s="118" t="s">
        <v>109</v>
      </c>
      <c r="H80" s="117"/>
      <c r="I80" s="113"/>
      <c r="J80" s="113"/>
      <c r="K80" s="113"/>
      <c r="L80" s="118" t="s">
        <v>110</v>
      </c>
      <c r="M80" s="117"/>
      <c r="N80" s="113"/>
      <c r="O80" s="113"/>
      <c r="P80" s="113"/>
      <c r="Q80" s="118" t="s">
        <v>111</v>
      </c>
      <c r="R80" s="117"/>
      <c r="S80" s="113"/>
      <c r="T80" s="113"/>
      <c r="U80" s="118" t="s">
        <v>112</v>
      </c>
      <c r="V80" s="117"/>
      <c r="W80" s="113"/>
      <c r="X80" s="113"/>
      <c r="Y80" s="113"/>
      <c r="Z80" s="118" t="s">
        <v>113</v>
      </c>
      <c r="AA80" s="117"/>
    </row>
    <row r="81" spans="1:27">
      <c r="A81" s="113"/>
      <c r="B81" s="113">
        <v>1</v>
      </c>
      <c r="C81" s="113"/>
      <c r="D81" s="113"/>
      <c r="E81" s="113"/>
      <c r="F81" s="113"/>
      <c r="G81" s="113">
        <v>2</v>
      </c>
      <c r="H81" s="113"/>
      <c r="I81" s="113"/>
      <c r="J81" s="113"/>
      <c r="K81" s="113"/>
      <c r="L81" s="113">
        <v>3</v>
      </c>
      <c r="M81" s="113"/>
      <c r="N81" s="113"/>
      <c r="O81" s="113"/>
      <c r="P81" s="113"/>
      <c r="Q81" s="113">
        <v>4</v>
      </c>
      <c r="R81" s="115"/>
      <c r="S81" s="113"/>
      <c r="T81" s="113"/>
      <c r="U81" s="113">
        <v>5</v>
      </c>
      <c r="V81" s="113"/>
      <c r="W81" s="113"/>
      <c r="X81" s="113"/>
      <c r="Y81" s="113"/>
      <c r="Z81" s="113">
        <v>6</v>
      </c>
      <c r="AA81" s="113"/>
    </row>
    <row r="82" spans="1:27">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row>
    <row r="83" spans="1:27">
      <c r="A83" s="113"/>
      <c r="B83" s="118" t="s">
        <v>114</v>
      </c>
      <c r="C83" s="117"/>
      <c r="D83" s="113"/>
      <c r="E83" s="113"/>
      <c r="F83" s="113"/>
      <c r="G83" s="118" t="s">
        <v>115</v>
      </c>
      <c r="H83" s="117"/>
      <c r="I83" s="113"/>
      <c r="J83" s="113"/>
      <c r="K83" s="113"/>
      <c r="L83" s="118" t="s">
        <v>116</v>
      </c>
      <c r="M83" s="117"/>
      <c r="N83" s="117"/>
      <c r="O83" s="113"/>
      <c r="P83" s="113"/>
      <c r="Q83" s="118" t="s">
        <v>117</v>
      </c>
      <c r="R83" s="117"/>
      <c r="S83" s="113"/>
      <c r="T83" s="113"/>
      <c r="U83" s="118" t="s">
        <v>118</v>
      </c>
      <c r="V83" s="117"/>
      <c r="W83" s="117"/>
      <c r="X83" s="113"/>
      <c r="Y83" s="113"/>
      <c r="Z83" s="118" t="s">
        <v>119</v>
      </c>
      <c r="AA83" s="117"/>
    </row>
    <row r="84" spans="1:27">
      <c r="A84" s="113"/>
      <c r="B84" s="113">
        <v>7</v>
      </c>
      <c r="C84" s="113"/>
      <c r="D84" s="113"/>
      <c r="E84" s="113"/>
      <c r="F84" s="113"/>
      <c r="G84" s="113">
        <v>8</v>
      </c>
      <c r="H84" s="113"/>
      <c r="I84" s="113"/>
      <c r="J84" s="113"/>
      <c r="K84" s="113"/>
      <c r="L84" s="113">
        <v>9</v>
      </c>
      <c r="M84" s="113"/>
      <c r="N84" s="113"/>
      <c r="O84" s="113"/>
      <c r="P84" s="113"/>
      <c r="Q84" s="113">
        <v>10</v>
      </c>
      <c r="R84" s="113"/>
      <c r="S84" s="113"/>
      <c r="T84" s="113"/>
      <c r="U84" s="113">
        <v>11</v>
      </c>
      <c r="V84" s="113"/>
      <c r="W84" s="113"/>
      <c r="X84" s="113"/>
      <c r="Y84" s="113"/>
      <c r="Z84" s="113">
        <v>12</v>
      </c>
      <c r="AA84" s="113"/>
    </row>
    <row r="85" spans="1:27">
      <c r="O85"/>
      <c r="AA85"/>
    </row>
    <row r="86" spans="1:27">
      <c r="A86" s="113"/>
      <c r="B86" s="118" t="s">
        <v>103</v>
      </c>
      <c r="C86" s="117"/>
      <c r="D86" s="117"/>
      <c r="E86" s="113"/>
      <c r="F86" s="113"/>
      <c r="G86" s="113"/>
      <c r="H86" s="113"/>
      <c r="I86" s="113"/>
      <c r="J86" s="113"/>
      <c r="K86" s="113"/>
      <c r="L86" s="113"/>
      <c r="M86" s="113"/>
      <c r="N86" s="113"/>
      <c r="O86" s="113"/>
      <c r="P86" s="113"/>
      <c r="Q86" s="115"/>
      <c r="R86" s="118" t="s">
        <v>104</v>
      </c>
      <c r="S86" s="117"/>
      <c r="T86" s="117"/>
      <c r="U86" s="113"/>
      <c r="V86" s="113"/>
      <c r="W86" s="113"/>
      <c r="X86" s="113"/>
      <c r="Y86" s="113"/>
      <c r="Z86" s="113"/>
      <c r="AA86" s="113"/>
    </row>
    <row r="87" spans="1:27">
      <c r="A87" s="220"/>
      <c r="B87" s="220" t="s">
        <v>1105</v>
      </c>
      <c r="C87" s="220"/>
      <c r="D87" s="220"/>
      <c r="E87" s="220"/>
      <c r="F87" s="220"/>
      <c r="G87" s="220"/>
      <c r="H87" s="220"/>
      <c r="I87" s="220"/>
      <c r="J87" s="220"/>
      <c r="K87" s="220"/>
      <c r="L87" s="220"/>
      <c r="M87" s="220"/>
      <c r="N87" s="220"/>
      <c r="O87" s="220"/>
      <c r="P87" s="220"/>
      <c r="Q87" s="222"/>
      <c r="R87" s="224" t="s">
        <v>1106</v>
      </c>
      <c r="S87" s="224"/>
      <c r="T87" s="224"/>
      <c r="U87" s="224"/>
      <c r="V87" s="224"/>
      <c r="W87" s="224"/>
      <c r="X87" s="224"/>
      <c r="Y87" s="224"/>
      <c r="Z87" s="224"/>
      <c r="AA87" s="224"/>
    </row>
    <row r="88" spans="1:27">
      <c r="A88" s="113"/>
      <c r="B88" s="113"/>
      <c r="C88" s="113"/>
      <c r="D88" s="113"/>
      <c r="E88" s="113"/>
      <c r="F88" s="113"/>
      <c r="G88" s="113"/>
      <c r="H88" s="113"/>
      <c r="I88" s="113"/>
      <c r="J88" s="113"/>
      <c r="K88" s="113"/>
      <c r="L88" s="113"/>
      <c r="M88" s="113"/>
      <c r="N88" s="113"/>
      <c r="O88" s="113"/>
      <c r="P88" s="113"/>
      <c r="Q88" s="115"/>
      <c r="R88" s="113"/>
      <c r="S88" s="113"/>
      <c r="T88" s="113"/>
      <c r="U88" s="113"/>
      <c r="V88" s="113"/>
      <c r="W88" s="113"/>
      <c r="X88" s="113"/>
      <c r="Y88" s="113"/>
      <c r="Z88" s="113"/>
      <c r="AA88" s="113"/>
    </row>
    <row r="89" spans="1:27">
      <c r="A89" s="113"/>
      <c r="B89" s="118" t="s">
        <v>105</v>
      </c>
      <c r="C89" s="117"/>
      <c r="D89" s="117"/>
      <c r="E89" s="113"/>
      <c r="F89" s="113"/>
      <c r="G89" s="113"/>
      <c r="H89" s="113"/>
      <c r="I89" s="113"/>
      <c r="J89" s="113"/>
      <c r="K89" s="113"/>
      <c r="L89" s="113"/>
      <c r="M89" s="113"/>
      <c r="N89" s="113"/>
      <c r="O89" s="113"/>
      <c r="P89" s="113"/>
      <c r="Q89" s="115"/>
      <c r="R89" s="113"/>
      <c r="S89" s="113"/>
      <c r="T89" s="113"/>
      <c r="U89" s="113"/>
      <c r="V89" s="113"/>
      <c r="W89" s="113"/>
      <c r="X89" s="113"/>
      <c r="Y89" s="113"/>
      <c r="Z89" s="113"/>
      <c r="AA89" s="113"/>
    </row>
    <row r="90" spans="1:27">
      <c r="A90" s="220"/>
      <c r="B90" s="220">
        <v>0</v>
      </c>
      <c r="C90" s="220"/>
      <c r="D90" s="220"/>
      <c r="E90" s="220"/>
      <c r="F90" s="220"/>
      <c r="G90" s="220"/>
      <c r="H90" s="220"/>
      <c r="I90" s="220"/>
      <c r="J90" s="220"/>
      <c r="K90" s="220"/>
      <c r="L90" s="220"/>
      <c r="M90" s="220"/>
      <c r="N90" s="220"/>
      <c r="O90" s="220"/>
      <c r="P90" s="220"/>
      <c r="Q90" s="222"/>
      <c r="R90" s="220"/>
      <c r="S90" s="220"/>
      <c r="T90" s="220"/>
      <c r="U90" s="220"/>
      <c r="V90" s="220"/>
      <c r="W90" s="220"/>
      <c r="X90" s="220"/>
      <c r="Y90" s="220"/>
      <c r="Z90" s="220"/>
      <c r="AA90" s="220"/>
    </row>
    <row r="91" spans="1:27">
      <c r="A91" s="113"/>
      <c r="B91" s="113"/>
      <c r="C91" s="113"/>
      <c r="D91" s="113"/>
      <c r="E91" s="113"/>
      <c r="F91" s="113"/>
      <c r="G91" s="113"/>
      <c r="H91" s="113"/>
      <c r="I91" s="113"/>
      <c r="J91" s="113"/>
      <c r="K91" s="113"/>
      <c r="L91" s="113"/>
      <c r="M91" s="113"/>
      <c r="N91" s="113"/>
      <c r="O91" s="113"/>
      <c r="P91" s="113"/>
      <c r="Q91" s="115"/>
      <c r="R91" s="113"/>
      <c r="S91" s="113"/>
      <c r="T91" s="113"/>
      <c r="U91" s="113"/>
      <c r="V91" s="113"/>
      <c r="W91" s="113"/>
      <c r="X91" s="113"/>
      <c r="Y91" s="113"/>
      <c r="Z91" s="113"/>
      <c r="AA91" s="113"/>
    </row>
    <row r="92" spans="1:27">
      <c r="A92" s="113"/>
      <c r="B92" s="118" t="s">
        <v>106</v>
      </c>
      <c r="C92" s="117"/>
      <c r="D92" s="117"/>
      <c r="E92" s="113"/>
      <c r="F92" s="113"/>
      <c r="G92" s="113"/>
      <c r="H92" s="113"/>
      <c r="I92" s="113"/>
      <c r="J92" s="113"/>
      <c r="K92" s="113"/>
      <c r="L92" s="113"/>
      <c r="M92" s="113"/>
      <c r="N92" s="113"/>
      <c r="O92" s="113"/>
      <c r="P92" s="113"/>
      <c r="Q92" s="115"/>
      <c r="R92" s="113"/>
      <c r="S92" s="113"/>
      <c r="T92" s="113"/>
      <c r="U92" s="113"/>
      <c r="V92" s="113"/>
      <c r="W92" s="113"/>
      <c r="X92" s="113"/>
      <c r="Y92" s="113"/>
      <c r="Z92" s="113"/>
      <c r="AA92" s="113"/>
    </row>
    <row r="93" spans="1:27">
      <c r="A93" s="113"/>
      <c r="B93" s="113">
        <v>5500</v>
      </c>
      <c r="C93" s="113"/>
      <c r="D93" s="113"/>
      <c r="E93" s="113"/>
      <c r="F93" s="113"/>
      <c r="G93" s="113"/>
      <c r="H93" s="113"/>
      <c r="I93" s="113"/>
      <c r="J93" s="113"/>
      <c r="K93" s="113"/>
      <c r="L93" s="113"/>
      <c r="M93" s="113"/>
      <c r="N93" s="113"/>
      <c r="O93" s="113"/>
      <c r="P93" s="113"/>
      <c r="Q93" s="115"/>
      <c r="R93" s="113"/>
      <c r="S93" s="113"/>
      <c r="T93" s="113"/>
      <c r="U93" s="113"/>
      <c r="V93" s="113"/>
      <c r="W93" s="113"/>
      <c r="X93" s="113"/>
      <c r="Y93" s="113"/>
      <c r="Z93" s="113"/>
      <c r="AA93" s="113"/>
    </row>
    <row r="94" spans="1:27">
      <c r="A94" s="113"/>
      <c r="B94" s="120"/>
      <c r="C94" s="120"/>
      <c r="D94" s="120"/>
      <c r="E94" s="120"/>
      <c r="F94" s="120"/>
      <c r="G94" s="120"/>
      <c r="H94" s="120"/>
      <c r="I94" s="120"/>
      <c r="J94" s="120"/>
      <c r="K94" s="120"/>
      <c r="L94" s="120"/>
      <c r="M94" s="120"/>
      <c r="N94" s="120"/>
      <c r="O94" s="120"/>
      <c r="P94" s="120"/>
      <c r="Q94" s="121"/>
      <c r="R94" s="120"/>
      <c r="S94" s="120"/>
      <c r="T94" s="120"/>
      <c r="U94" s="120"/>
      <c r="V94" s="120"/>
      <c r="W94" s="120"/>
      <c r="X94" s="120"/>
      <c r="Y94" s="120"/>
      <c r="Z94" s="120"/>
      <c r="AA94" s="120"/>
    </row>
    <row r="95" spans="1:27">
      <c r="A95" s="113"/>
      <c r="B95" s="113"/>
      <c r="C95" s="113"/>
      <c r="D95" s="113"/>
      <c r="E95" s="113"/>
      <c r="F95" s="113"/>
      <c r="G95" s="113"/>
      <c r="H95" s="113"/>
      <c r="I95" s="113"/>
      <c r="J95" s="113"/>
      <c r="K95" s="113"/>
      <c r="L95" s="113"/>
      <c r="M95" s="113"/>
      <c r="N95" s="113"/>
      <c r="O95" s="113"/>
      <c r="P95" s="113"/>
      <c r="Q95" s="115"/>
      <c r="R95" s="113"/>
      <c r="S95" s="113"/>
      <c r="T95" s="113"/>
      <c r="U95" s="113"/>
      <c r="V95" s="113"/>
      <c r="W95" s="113"/>
      <c r="X95" s="113"/>
      <c r="Y95" s="113"/>
      <c r="Z95" s="113"/>
      <c r="AA95" s="113"/>
    </row>
    <row r="96" spans="1:27">
      <c r="A96" s="113"/>
      <c r="B96" s="118" t="s">
        <v>1141</v>
      </c>
      <c r="C96" s="117"/>
      <c r="D96" s="117"/>
      <c r="E96" s="117"/>
      <c r="F96" s="113"/>
      <c r="G96" s="113"/>
      <c r="H96" s="113"/>
      <c r="I96" s="113"/>
      <c r="J96" s="113"/>
      <c r="K96" s="113"/>
      <c r="L96" s="113"/>
      <c r="M96" s="113"/>
      <c r="N96" s="113"/>
      <c r="O96" s="113"/>
      <c r="P96" s="113"/>
      <c r="Q96" s="115"/>
      <c r="R96" s="113"/>
      <c r="S96" s="113"/>
      <c r="T96" s="113"/>
      <c r="U96" s="113"/>
      <c r="V96" s="113"/>
      <c r="W96" s="113"/>
      <c r="X96" s="113"/>
      <c r="Y96" s="113"/>
      <c r="Z96" s="113"/>
      <c r="AA96" s="113"/>
    </row>
    <row r="97" spans="1:27">
      <c r="A97" s="113"/>
      <c r="B97" s="113"/>
      <c r="C97" s="113"/>
      <c r="D97" s="113"/>
      <c r="E97" s="113"/>
      <c r="F97" s="113"/>
      <c r="G97" s="113"/>
      <c r="H97" s="113"/>
      <c r="I97" s="113"/>
      <c r="J97" s="113"/>
      <c r="K97" s="113"/>
      <c r="L97" s="113"/>
      <c r="M97" s="113"/>
      <c r="N97" s="113"/>
      <c r="O97" s="113"/>
      <c r="P97" s="113"/>
      <c r="Q97" s="115"/>
      <c r="R97" s="113"/>
      <c r="S97" s="113"/>
      <c r="T97" s="113"/>
      <c r="U97" s="113"/>
      <c r="V97" s="113"/>
      <c r="W97" s="113"/>
      <c r="X97" s="113"/>
      <c r="Y97" s="113"/>
      <c r="Z97" s="113"/>
      <c r="AA97" s="113"/>
    </row>
    <row r="98" spans="1:27">
      <c r="A98" s="113"/>
      <c r="B98" s="113"/>
      <c r="C98" s="113"/>
      <c r="D98" s="113"/>
      <c r="E98" s="113"/>
      <c r="F98" s="113"/>
      <c r="G98" s="113"/>
      <c r="H98" s="113"/>
      <c r="I98" s="113"/>
      <c r="J98" s="113"/>
      <c r="K98" s="113"/>
      <c r="L98" s="113"/>
      <c r="M98" s="113"/>
      <c r="N98" s="113"/>
      <c r="O98" s="113"/>
      <c r="P98" s="113"/>
      <c r="Q98" s="115"/>
      <c r="R98" s="113"/>
      <c r="S98" s="113"/>
      <c r="T98" s="113"/>
      <c r="U98" s="113"/>
      <c r="V98" s="113"/>
      <c r="W98" s="113"/>
      <c r="X98" s="113"/>
      <c r="Y98" s="113"/>
      <c r="Z98" s="113"/>
      <c r="AA98" s="113"/>
    </row>
    <row r="99" spans="1:27">
      <c r="A99" s="113"/>
      <c r="B99" s="118" t="s">
        <v>108</v>
      </c>
      <c r="C99" s="117"/>
      <c r="D99" s="113"/>
      <c r="E99" s="113"/>
      <c r="F99" s="113"/>
      <c r="G99" s="118" t="s">
        <v>109</v>
      </c>
      <c r="H99" s="117"/>
      <c r="I99" s="113"/>
      <c r="J99" s="113"/>
      <c r="K99" s="113"/>
      <c r="L99" s="118" t="s">
        <v>110</v>
      </c>
      <c r="M99" s="117"/>
      <c r="N99" s="113"/>
      <c r="O99" s="113"/>
      <c r="P99" s="113"/>
      <c r="Q99" s="118" t="s">
        <v>111</v>
      </c>
      <c r="R99" s="117"/>
      <c r="S99" s="113"/>
      <c r="T99" s="113"/>
      <c r="U99" s="118" t="s">
        <v>112</v>
      </c>
      <c r="V99" s="117"/>
      <c r="W99" s="113"/>
      <c r="X99" s="113"/>
      <c r="Y99" s="113"/>
      <c r="Z99" s="118" t="s">
        <v>113</v>
      </c>
      <c r="AA99" s="117"/>
    </row>
    <row r="100" spans="1:27">
      <c r="A100" s="113"/>
      <c r="B100" s="113">
        <v>500</v>
      </c>
      <c r="C100" s="113"/>
      <c r="D100" s="113"/>
      <c r="E100" s="113"/>
      <c r="F100" s="113"/>
      <c r="G100" s="113">
        <v>1000</v>
      </c>
      <c r="H100" s="113"/>
      <c r="I100" s="113"/>
      <c r="J100" s="113"/>
      <c r="K100" s="113"/>
      <c r="L100" s="113">
        <v>1500</v>
      </c>
      <c r="M100" s="113"/>
      <c r="N100" s="113"/>
      <c r="O100" s="113"/>
      <c r="P100" s="113"/>
      <c r="Q100" s="113">
        <v>2000</v>
      </c>
      <c r="R100" s="115"/>
      <c r="S100" s="113"/>
      <c r="T100" s="113"/>
      <c r="U100" s="113">
        <v>2500</v>
      </c>
      <c r="V100" s="113"/>
      <c r="W100" s="113"/>
      <c r="X100" s="113"/>
      <c r="Y100" s="113"/>
      <c r="Z100" s="113">
        <v>3000</v>
      </c>
      <c r="AA100" s="113"/>
    </row>
    <row r="101" spans="1:27">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row>
    <row r="102" spans="1:27">
      <c r="A102" s="113"/>
      <c r="B102" s="118" t="s">
        <v>114</v>
      </c>
      <c r="C102" s="117"/>
      <c r="D102" s="113"/>
      <c r="E102" s="113"/>
      <c r="F102" s="113"/>
      <c r="G102" s="118" t="s">
        <v>115</v>
      </c>
      <c r="H102" s="117"/>
      <c r="I102" s="113"/>
      <c r="J102" s="113"/>
      <c r="K102" s="113"/>
      <c r="L102" s="118" t="s">
        <v>116</v>
      </c>
      <c r="M102" s="117"/>
      <c r="N102" s="117"/>
      <c r="O102" s="113"/>
      <c r="P102" s="113"/>
      <c r="Q102" s="118" t="s">
        <v>117</v>
      </c>
      <c r="R102" s="117"/>
      <c r="S102" s="113"/>
      <c r="T102" s="113"/>
      <c r="U102" s="118" t="s">
        <v>118</v>
      </c>
      <c r="V102" s="117"/>
      <c r="W102" s="117"/>
      <c r="X102" s="113"/>
      <c r="Y102" s="113"/>
      <c r="Z102" s="118" t="s">
        <v>119</v>
      </c>
      <c r="AA102" s="117"/>
    </row>
    <row r="103" spans="1:27">
      <c r="A103" s="113"/>
      <c r="B103" s="113">
        <v>3000</v>
      </c>
      <c r="C103" s="113"/>
      <c r="D103" s="113"/>
      <c r="E103" s="113"/>
      <c r="F103" s="113"/>
      <c r="G103" s="113">
        <v>3500</v>
      </c>
      <c r="H103" s="113"/>
      <c r="I103" s="113"/>
      <c r="J103" s="113"/>
      <c r="K103" s="113"/>
      <c r="L103" s="113">
        <v>4000</v>
      </c>
      <c r="M103" s="113"/>
      <c r="N103" s="113"/>
      <c r="O103" s="113"/>
      <c r="P103" s="113"/>
      <c r="Q103" s="113">
        <v>4500</v>
      </c>
      <c r="R103" s="113"/>
      <c r="S103" s="113"/>
      <c r="T103" s="113"/>
      <c r="U103" s="113">
        <v>5000</v>
      </c>
      <c r="V103" s="113"/>
      <c r="W103" s="113"/>
      <c r="X103" s="113"/>
      <c r="Y103" s="113"/>
      <c r="Z103" s="113">
        <v>5500</v>
      </c>
      <c r="AA103" s="113"/>
    </row>
    <row r="105" spans="1:27">
      <c r="A105" s="113"/>
      <c r="B105" s="118" t="s">
        <v>103</v>
      </c>
      <c r="C105" s="117"/>
      <c r="D105" s="117"/>
      <c r="E105" s="113"/>
      <c r="F105" s="113"/>
      <c r="G105" s="113"/>
      <c r="H105" s="113"/>
      <c r="I105" s="113"/>
      <c r="J105" s="113"/>
      <c r="K105" s="113"/>
      <c r="L105" s="113"/>
      <c r="M105" s="113"/>
      <c r="N105" s="113"/>
      <c r="O105" s="113"/>
      <c r="P105" s="113"/>
      <c r="Q105" s="115"/>
      <c r="R105" s="118" t="s">
        <v>104</v>
      </c>
      <c r="S105" s="117"/>
      <c r="T105" s="117"/>
      <c r="U105" s="113"/>
      <c r="V105" s="113"/>
      <c r="W105" s="113"/>
      <c r="X105" s="113"/>
      <c r="Y105" s="113"/>
      <c r="Z105" s="113"/>
      <c r="AA105" s="113"/>
    </row>
    <row r="106" spans="1:27">
      <c r="A106" s="220"/>
      <c r="B106" s="220" t="s">
        <v>1107</v>
      </c>
      <c r="C106" s="220"/>
      <c r="D106" s="220"/>
      <c r="E106" s="220"/>
      <c r="F106" s="220"/>
      <c r="G106" s="220"/>
      <c r="H106" s="220"/>
      <c r="I106" s="220"/>
      <c r="J106" s="220"/>
      <c r="K106" s="220"/>
      <c r="L106" s="220"/>
      <c r="M106" s="220"/>
      <c r="N106" s="220"/>
      <c r="O106" s="220"/>
      <c r="P106" s="220"/>
      <c r="Q106" s="222"/>
      <c r="R106" s="224" t="s">
        <v>1108</v>
      </c>
      <c r="S106" s="224"/>
      <c r="T106" s="224"/>
      <c r="U106" s="224"/>
      <c r="V106" s="224"/>
      <c r="W106" s="224"/>
      <c r="X106" s="224"/>
      <c r="Y106" s="224"/>
      <c r="Z106" s="224"/>
      <c r="AA106" s="224"/>
    </row>
    <row r="107" spans="1:27">
      <c r="A107" s="113"/>
      <c r="B107" s="113"/>
      <c r="C107" s="113"/>
      <c r="D107" s="113"/>
      <c r="E107" s="113"/>
      <c r="F107" s="113"/>
      <c r="G107" s="113"/>
      <c r="H107" s="113"/>
      <c r="I107" s="113"/>
      <c r="J107" s="113"/>
      <c r="K107" s="113"/>
      <c r="L107" s="113"/>
      <c r="M107" s="113"/>
      <c r="N107" s="113"/>
      <c r="O107" s="113"/>
      <c r="P107" s="113"/>
      <c r="Q107" s="115"/>
      <c r="R107" s="113"/>
      <c r="S107" s="113"/>
      <c r="T107" s="113"/>
      <c r="U107" s="113"/>
      <c r="V107" s="113"/>
      <c r="W107" s="113"/>
      <c r="X107" s="113"/>
      <c r="Y107" s="113"/>
      <c r="Z107" s="113"/>
      <c r="AA107" s="113"/>
    </row>
    <row r="108" spans="1:27">
      <c r="A108" s="113"/>
      <c r="B108" s="118" t="s">
        <v>105</v>
      </c>
      <c r="C108" s="117"/>
      <c r="D108" s="117"/>
      <c r="E108" s="113"/>
      <c r="F108" s="113"/>
      <c r="G108" s="113"/>
      <c r="H108" s="113"/>
      <c r="I108" s="113"/>
      <c r="J108" s="113"/>
      <c r="K108" s="113"/>
      <c r="L108" s="113"/>
      <c r="M108" s="113"/>
      <c r="N108" s="113"/>
      <c r="O108" s="113"/>
      <c r="P108" s="113"/>
      <c r="Q108" s="115"/>
      <c r="R108" s="113"/>
      <c r="S108" s="113"/>
      <c r="T108" s="113"/>
      <c r="U108" s="113"/>
      <c r="V108" s="113"/>
      <c r="W108" s="113"/>
      <c r="X108" s="113"/>
      <c r="Y108" s="113"/>
      <c r="Z108" s="113"/>
      <c r="AA108" s="113"/>
    </row>
    <row r="109" spans="1:27">
      <c r="A109" s="220"/>
      <c r="B109" s="220">
        <v>0</v>
      </c>
      <c r="C109" s="220"/>
      <c r="D109" s="220"/>
      <c r="E109" s="220"/>
      <c r="F109" s="220"/>
      <c r="G109" s="220"/>
      <c r="H109" s="220"/>
      <c r="I109" s="220"/>
      <c r="J109" s="220"/>
      <c r="K109" s="220"/>
      <c r="L109" s="220"/>
      <c r="M109" s="220"/>
      <c r="N109" s="220"/>
      <c r="O109" s="220"/>
      <c r="P109" s="220"/>
      <c r="Q109" s="222"/>
      <c r="R109" s="220"/>
      <c r="S109" s="220"/>
      <c r="T109" s="220"/>
      <c r="U109" s="220"/>
      <c r="V109" s="220"/>
      <c r="W109" s="220"/>
      <c r="X109" s="220"/>
      <c r="Y109" s="220"/>
      <c r="Z109" s="220"/>
      <c r="AA109" s="220"/>
    </row>
    <row r="110" spans="1:27">
      <c r="A110" s="113"/>
      <c r="B110" s="113"/>
      <c r="C110" s="113"/>
      <c r="D110" s="113"/>
      <c r="E110" s="113"/>
      <c r="F110" s="113"/>
      <c r="G110" s="113"/>
      <c r="H110" s="113"/>
      <c r="I110" s="113"/>
      <c r="J110" s="113"/>
      <c r="K110" s="113"/>
      <c r="L110" s="113"/>
      <c r="M110" s="113"/>
      <c r="N110" s="113"/>
      <c r="O110" s="113"/>
      <c r="P110" s="113"/>
      <c r="Q110" s="115"/>
      <c r="R110" s="113"/>
      <c r="S110" s="113"/>
      <c r="T110" s="113"/>
      <c r="U110" s="113"/>
      <c r="V110" s="113"/>
      <c r="W110" s="113"/>
      <c r="X110" s="113"/>
      <c r="Y110" s="113"/>
      <c r="Z110" s="113"/>
      <c r="AA110" s="113"/>
    </row>
    <row r="111" spans="1:27">
      <c r="A111" s="113"/>
      <c r="B111" s="118" t="s">
        <v>106</v>
      </c>
      <c r="C111" s="117"/>
      <c r="D111" s="117"/>
      <c r="E111" s="113"/>
      <c r="F111" s="113"/>
      <c r="G111" s="113"/>
      <c r="H111" s="113"/>
      <c r="I111" s="113"/>
      <c r="J111" s="113"/>
      <c r="K111" s="113"/>
      <c r="L111" s="113"/>
      <c r="M111" s="113"/>
      <c r="N111" s="113"/>
      <c r="O111" s="113"/>
      <c r="P111" s="113"/>
      <c r="Q111" s="115"/>
      <c r="R111" s="113"/>
      <c r="S111" s="113"/>
      <c r="T111" s="113"/>
      <c r="U111" s="113"/>
      <c r="V111" s="113"/>
      <c r="W111" s="113"/>
      <c r="X111" s="113"/>
      <c r="Y111" s="113"/>
      <c r="Z111" s="113"/>
      <c r="AA111" s="113"/>
    </row>
    <row r="112" spans="1:27">
      <c r="A112" s="113"/>
      <c r="B112" s="113">
        <v>20</v>
      </c>
      <c r="C112" s="113"/>
      <c r="D112" s="113"/>
      <c r="E112" s="113"/>
      <c r="F112" s="113"/>
      <c r="G112" s="113"/>
      <c r="H112" s="113"/>
      <c r="I112" s="113"/>
      <c r="J112" s="113"/>
      <c r="K112" s="113"/>
      <c r="L112" s="113"/>
      <c r="M112" s="113"/>
      <c r="N112" s="113"/>
      <c r="O112" s="113"/>
      <c r="P112" s="113"/>
      <c r="Q112" s="115"/>
      <c r="R112" s="113"/>
      <c r="S112" s="113"/>
      <c r="T112" s="113"/>
      <c r="U112" s="113"/>
      <c r="V112" s="113"/>
      <c r="W112" s="113"/>
      <c r="X112" s="113"/>
      <c r="Y112" s="113"/>
      <c r="Z112" s="113"/>
      <c r="AA112" s="113"/>
    </row>
    <row r="113" spans="1:27">
      <c r="A113" s="113"/>
      <c r="B113" s="120"/>
      <c r="C113" s="120"/>
      <c r="D113" s="120"/>
      <c r="E113" s="120"/>
      <c r="F113" s="120"/>
      <c r="G113" s="120"/>
      <c r="H113" s="120"/>
      <c r="I113" s="120"/>
      <c r="J113" s="120"/>
      <c r="K113" s="120"/>
      <c r="L113" s="120"/>
      <c r="M113" s="120"/>
      <c r="N113" s="120"/>
      <c r="O113" s="120"/>
      <c r="P113" s="120"/>
      <c r="Q113" s="121"/>
      <c r="R113" s="120"/>
      <c r="S113" s="120"/>
      <c r="T113" s="120"/>
      <c r="U113" s="120"/>
      <c r="V113" s="120"/>
      <c r="W113" s="120"/>
      <c r="X113" s="120"/>
      <c r="Y113" s="120"/>
      <c r="Z113" s="120"/>
      <c r="AA113" s="120"/>
    </row>
    <row r="114" spans="1:27">
      <c r="A114" s="113"/>
      <c r="B114" s="113"/>
      <c r="C114" s="113"/>
      <c r="D114" s="113"/>
      <c r="E114" s="113"/>
      <c r="F114" s="113"/>
      <c r="G114" s="113"/>
      <c r="H114" s="113"/>
      <c r="I114" s="113"/>
      <c r="J114" s="113"/>
      <c r="K114" s="113"/>
      <c r="L114" s="113"/>
      <c r="M114" s="113"/>
      <c r="N114" s="113"/>
      <c r="O114" s="113"/>
      <c r="P114" s="113"/>
      <c r="Q114" s="115"/>
      <c r="R114" s="113"/>
      <c r="S114" s="113"/>
      <c r="T114" s="113"/>
      <c r="U114" s="113"/>
      <c r="V114" s="113"/>
      <c r="W114" s="113"/>
      <c r="X114" s="113"/>
      <c r="Y114" s="113"/>
      <c r="Z114" s="113"/>
      <c r="AA114" s="113"/>
    </row>
    <row r="115" spans="1:27">
      <c r="A115" s="113"/>
      <c r="B115" s="118" t="s">
        <v>1141</v>
      </c>
      <c r="C115" s="117"/>
      <c r="D115" s="117"/>
      <c r="E115" s="117"/>
      <c r="F115" s="113"/>
      <c r="G115" s="113"/>
      <c r="H115" s="113"/>
      <c r="I115" s="113"/>
      <c r="J115" s="113"/>
      <c r="K115" s="113"/>
      <c r="L115" s="113"/>
      <c r="M115" s="113"/>
      <c r="N115" s="113"/>
      <c r="O115" s="113"/>
      <c r="P115" s="113"/>
      <c r="Q115" s="115"/>
      <c r="R115" s="113"/>
      <c r="S115" s="113"/>
      <c r="T115" s="113"/>
      <c r="U115" s="113"/>
      <c r="V115" s="113"/>
      <c r="W115" s="113"/>
      <c r="X115" s="113"/>
      <c r="Y115" s="113"/>
      <c r="Z115" s="113"/>
      <c r="AA115" s="113"/>
    </row>
    <row r="116" spans="1:27">
      <c r="A116" s="113"/>
      <c r="B116" s="113"/>
      <c r="C116" s="113"/>
      <c r="D116" s="113"/>
      <c r="E116" s="113"/>
      <c r="F116" s="113"/>
      <c r="G116" s="113"/>
      <c r="H116" s="113"/>
      <c r="I116" s="113"/>
      <c r="J116" s="113"/>
      <c r="K116" s="113"/>
      <c r="L116" s="113"/>
      <c r="M116" s="113"/>
      <c r="N116" s="113"/>
      <c r="O116" s="113"/>
      <c r="P116" s="113"/>
      <c r="Q116" s="115"/>
      <c r="R116" s="113"/>
      <c r="S116" s="113"/>
      <c r="T116" s="113"/>
      <c r="U116" s="113"/>
      <c r="V116" s="113"/>
      <c r="W116" s="113"/>
      <c r="X116" s="113"/>
      <c r="Y116" s="113"/>
      <c r="Z116" s="113"/>
      <c r="AA116" s="113"/>
    </row>
    <row r="117" spans="1:27">
      <c r="A117" s="113"/>
      <c r="B117" s="113"/>
      <c r="C117" s="113"/>
      <c r="D117" s="113"/>
      <c r="E117" s="113"/>
      <c r="F117" s="113"/>
      <c r="G117" s="113"/>
      <c r="H117" s="113"/>
      <c r="I117" s="113"/>
      <c r="J117" s="113"/>
      <c r="K117" s="113"/>
      <c r="L117" s="113"/>
      <c r="M117" s="113"/>
      <c r="N117" s="113"/>
      <c r="O117" s="113"/>
      <c r="P117" s="113"/>
      <c r="Q117" s="115"/>
      <c r="R117" s="113"/>
      <c r="S117" s="113"/>
      <c r="T117" s="113"/>
      <c r="U117" s="113"/>
      <c r="V117" s="113"/>
      <c r="W117" s="113"/>
      <c r="X117" s="113"/>
      <c r="Y117" s="113"/>
      <c r="Z117" s="113"/>
      <c r="AA117" s="113"/>
    </row>
    <row r="118" spans="1:27">
      <c r="A118" s="113"/>
      <c r="B118" s="118" t="s">
        <v>108</v>
      </c>
      <c r="C118" s="117"/>
      <c r="D118" s="113"/>
      <c r="E118" s="113"/>
      <c r="F118" s="113"/>
      <c r="G118" s="118" t="s">
        <v>109</v>
      </c>
      <c r="H118" s="117"/>
      <c r="I118" s="113"/>
      <c r="J118" s="113"/>
      <c r="K118" s="113"/>
      <c r="L118" s="118" t="s">
        <v>110</v>
      </c>
      <c r="M118" s="117"/>
      <c r="N118" s="113"/>
      <c r="O118" s="113"/>
      <c r="P118" s="113"/>
      <c r="Q118" s="118" t="s">
        <v>111</v>
      </c>
      <c r="R118" s="117"/>
      <c r="S118" s="113"/>
      <c r="T118" s="113"/>
      <c r="U118" s="118" t="s">
        <v>112</v>
      </c>
      <c r="V118" s="117"/>
      <c r="W118" s="113"/>
      <c r="X118" s="113"/>
      <c r="Y118" s="113"/>
      <c r="Z118" s="118" t="s">
        <v>113</v>
      </c>
      <c r="AA118" s="117"/>
    </row>
    <row r="119" spans="1:27">
      <c r="A119" s="113"/>
      <c r="B119" s="113">
        <v>0</v>
      </c>
      <c r="C119" s="113"/>
      <c r="D119" s="113"/>
      <c r="E119" s="113"/>
      <c r="F119" s="113"/>
      <c r="G119" s="113">
        <v>2</v>
      </c>
      <c r="H119" s="113"/>
      <c r="I119" s="113"/>
      <c r="J119" s="113"/>
      <c r="K119" s="113"/>
      <c r="L119" s="113">
        <v>4</v>
      </c>
      <c r="M119" s="113"/>
      <c r="N119" s="113"/>
      <c r="O119" s="113"/>
      <c r="P119" s="113"/>
      <c r="Q119" s="113">
        <v>4</v>
      </c>
      <c r="R119" s="115"/>
      <c r="S119" s="113"/>
      <c r="T119" s="113"/>
      <c r="U119" s="113">
        <v>6</v>
      </c>
      <c r="V119" s="113"/>
      <c r="W119" s="113"/>
      <c r="X119" s="113"/>
      <c r="Y119" s="113"/>
      <c r="Z119" s="113">
        <v>8</v>
      </c>
      <c r="AA119" s="113"/>
    </row>
    <row r="120" spans="1:27">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row>
    <row r="121" spans="1:27">
      <c r="A121" s="113"/>
      <c r="B121" s="118" t="s">
        <v>114</v>
      </c>
      <c r="C121" s="117"/>
      <c r="D121" s="113"/>
      <c r="E121" s="113"/>
      <c r="F121" s="113"/>
      <c r="G121" s="118" t="s">
        <v>115</v>
      </c>
      <c r="H121" s="117"/>
      <c r="I121" s="113"/>
      <c r="J121" s="113"/>
      <c r="K121" s="113"/>
      <c r="L121" s="118" t="s">
        <v>116</v>
      </c>
      <c r="M121" s="117"/>
      <c r="N121" s="117"/>
      <c r="O121" s="113"/>
      <c r="P121" s="113"/>
      <c r="Q121" s="118" t="s">
        <v>117</v>
      </c>
      <c r="R121" s="117"/>
      <c r="S121" s="113"/>
      <c r="T121" s="113"/>
      <c r="U121" s="118" t="s">
        <v>118</v>
      </c>
      <c r="V121" s="117"/>
      <c r="W121" s="117"/>
      <c r="X121" s="113"/>
      <c r="Y121" s="113"/>
      <c r="Z121" s="118" t="s">
        <v>119</v>
      </c>
      <c r="AA121" s="117"/>
    </row>
    <row r="122" spans="1:27">
      <c r="A122" s="113"/>
      <c r="B122" s="113">
        <v>10</v>
      </c>
      <c r="C122" s="113"/>
      <c r="D122" s="113"/>
      <c r="E122" s="113"/>
      <c r="F122" s="113"/>
      <c r="G122" s="113">
        <v>12</v>
      </c>
      <c r="H122" s="113"/>
      <c r="I122" s="113"/>
      <c r="J122" s="113"/>
      <c r="K122" s="113"/>
      <c r="L122" s="113">
        <v>14</v>
      </c>
      <c r="M122" s="113"/>
      <c r="N122" s="113"/>
      <c r="O122" s="113"/>
      <c r="P122" s="113"/>
      <c r="Q122" s="113">
        <v>16</v>
      </c>
      <c r="R122" s="113"/>
      <c r="S122" s="113"/>
      <c r="T122" s="113"/>
      <c r="U122" s="113">
        <v>18</v>
      </c>
      <c r="V122" s="113"/>
      <c r="W122" s="113"/>
      <c r="X122" s="113"/>
      <c r="Y122" s="113"/>
      <c r="Z122" s="113">
        <v>20</v>
      </c>
      <c r="AA122" s="113"/>
    </row>
  </sheetData>
  <mergeCells count="2">
    <mergeCell ref="B19:M21"/>
    <mergeCell ref="B12:AB14"/>
  </mergeCells>
  <printOptions horizontalCentered="1"/>
  <pageMargins left="0.39370078740157483" right="0.19685039370078741" top="0.39370078740157483" bottom="0.39370078740157483" header="0.31496062992125984" footer="0.31496062992125984"/>
  <pageSetup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AH84"/>
  <sheetViews>
    <sheetView tabSelected="1" topLeftCell="A16" zoomScale="90" zoomScaleNormal="90" workbookViewId="0">
      <selection activeCell="AK24" sqref="AK24"/>
    </sheetView>
  </sheetViews>
  <sheetFormatPr baseColWidth="10" defaultColWidth="3.7109375" defaultRowHeight="15"/>
  <cols>
    <col min="2" max="2" width="5.5703125" bestFit="1" customWidth="1"/>
    <col min="7" max="7" width="4.42578125" bestFit="1" customWidth="1"/>
    <col min="12" max="12" width="4.42578125" bestFit="1" customWidth="1"/>
    <col min="15" max="15" width="3.7109375" style="3"/>
    <col min="17" max="17" width="4.42578125" bestFit="1" customWidth="1"/>
    <col min="21" max="21" width="4.42578125" bestFit="1" customWidth="1"/>
    <col min="26" max="26" width="5.5703125" bestFit="1" customWidth="1"/>
    <col min="27" max="27" width="14.7109375" style="1" customWidth="1"/>
    <col min="28" max="28" width="3.7109375" customWidth="1"/>
  </cols>
  <sheetData>
    <row r="1" spans="1:34">
      <c r="O1"/>
    </row>
    <row r="2" spans="1:34" ht="18.75">
      <c r="B2" s="2" t="s">
        <v>0</v>
      </c>
    </row>
    <row r="3" spans="1:34" ht="15.75">
      <c r="B3" s="4" t="s">
        <v>1172</v>
      </c>
    </row>
    <row r="4" spans="1:34">
      <c r="B4" s="5" t="s">
        <v>315</v>
      </c>
    </row>
    <row r="6" spans="1:34">
      <c r="A6" s="6"/>
      <c r="B6" s="6"/>
      <c r="C6" s="6"/>
      <c r="D6" s="6"/>
      <c r="E6" s="6"/>
      <c r="F6" s="6"/>
      <c r="G6" s="6"/>
      <c r="H6" s="6"/>
      <c r="I6" s="6"/>
      <c r="J6" s="6"/>
      <c r="K6" s="6"/>
      <c r="L6" s="6"/>
      <c r="M6" s="6"/>
      <c r="N6" s="6"/>
      <c r="O6" s="7"/>
      <c r="P6" s="6"/>
      <c r="Q6" s="6"/>
      <c r="R6" s="6"/>
      <c r="S6" s="6"/>
      <c r="T6" s="6"/>
      <c r="U6" s="6"/>
      <c r="V6" s="6"/>
      <c r="W6" s="6"/>
      <c r="X6" s="6"/>
      <c r="Y6" s="6"/>
      <c r="Z6" s="6"/>
      <c r="AA6" s="8"/>
      <c r="AB6" s="6"/>
    </row>
    <row r="7" spans="1:34">
      <c r="A7" s="9"/>
      <c r="B7" s="9"/>
      <c r="C7" s="9"/>
      <c r="D7" s="9"/>
      <c r="E7" s="9"/>
      <c r="F7" s="9"/>
      <c r="G7" s="9"/>
      <c r="H7" s="9"/>
      <c r="I7" s="9"/>
      <c r="J7" s="9"/>
      <c r="K7" s="9"/>
      <c r="L7" s="9"/>
      <c r="M7" s="9"/>
      <c r="N7" s="9"/>
      <c r="O7" s="10"/>
      <c r="P7" s="9"/>
      <c r="Q7" s="9"/>
      <c r="R7" s="9"/>
      <c r="S7" s="9"/>
      <c r="T7" s="9"/>
      <c r="U7" s="9"/>
      <c r="V7" s="9"/>
      <c r="W7" s="9"/>
      <c r="X7" s="9"/>
      <c r="Y7" s="9"/>
      <c r="Z7" s="9"/>
      <c r="AA7" s="11"/>
      <c r="AB7" s="9"/>
    </row>
    <row r="8" spans="1:34">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34" ht="15.75">
      <c r="B9" s="18" t="s">
        <v>398</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34">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34">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34" ht="15.75" customHeight="1">
      <c r="B12" s="342" t="s">
        <v>1174</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row>
    <row r="13" spans="1:34" ht="35.25" customHeight="1">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row>
    <row r="14" spans="1:34">
      <c r="B14" s="12" t="s">
        <v>5</v>
      </c>
      <c r="C14" s="13"/>
      <c r="D14" s="13"/>
      <c r="E14" s="15"/>
      <c r="F14" s="15"/>
      <c r="G14" s="15"/>
      <c r="H14" s="15"/>
      <c r="I14" s="15"/>
      <c r="J14" s="15"/>
      <c r="K14" s="15"/>
      <c r="L14" s="15"/>
      <c r="M14" s="15"/>
      <c r="N14" s="15"/>
      <c r="O14" s="14"/>
      <c r="P14" s="15"/>
      <c r="Q14" s="15"/>
      <c r="R14" s="15"/>
      <c r="S14" s="15"/>
      <c r="T14" s="15"/>
      <c r="U14" s="15"/>
      <c r="V14" s="15"/>
      <c r="W14" s="15"/>
      <c r="X14" s="15"/>
      <c r="Y14" s="15"/>
      <c r="Z14" s="9"/>
      <c r="AA14" s="11"/>
      <c r="AB14" s="9"/>
      <c r="AH14" t="s">
        <v>123</v>
      </c>
    </row>
    <row r="15" spans="1:34" ht="15" customHeight="1">
      <c r="B15" s="43" t="s">
        <v>400</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34" ht="15" customHeight="1">
      <c r="B16" s="15"/>
      <c r="C16" s="15"/>
      <c r="D16" s="15"/>
      <c r="E16" s="15"/>
      <c r="F16" s="15"/>
      <c r="G16" s="15"/>
      <c r="H16" s="15"/>
      <c r="I16" s="15"/>
      <c r="J16" s="15"/>
      <c r="K16" s="15"/>
      <c r="L16" s="15"/>
      <c r="M16" s="15"/>
      <c r="N16" s="15"/>
      <c r="O16" s="14"/>
      <c r="P16" s="15"/>
      <c r="Q16" s="15"/>
      <c r="R16" s="15"/>
      <c r="S16" s="15"/>
      <c r="T16" s="15"/>
      <c r="U16" s="15"/>
      <c r="V16" s="15"/>
      <c r="W16" s="15"/>
      <c r="X16" s="15"/>
      <c r="Y16" s="15"/>
      <c r="Z16" s="9"/>
      <c r="AA16" s="11"/>
      <c r="AB16" s="9"/>
    </row>
    <row r="17" spans="1:30">
      <c r="B17" s="12" t="s">
        <v>6</v>
      </c>
      <c r="C17" s="13"/>
      <c r="D17" s="13"/>
      <c r="E17" s="15"/>
      <c r="F17" s="15"/>
      <c r="G17" s="15"/>
      <c r="H17" s="15"/>
      <c r="I17" s="15"/>
      <c r="J17" s="15"/>
      <c r="K17" s="15"/>
      <c r="L17" s="15"/>
      <c r="M17" s="15"/>
      <c r="N17" s="15"/>
      <c r="O17" s="14"/>
      <c r="P17" s="12" t="s">
        <v>1140</v>
      </c>
      <c r="Q17" s="13"/>
      <c r="R17" s="13"/>
      <c r="S17" s="13"/>
      <c r="T17" s="13"/>
      <c r="U17" s="15"/>
      <c r="V17" s="15"/>
      <c r="W17" s="15"/>
      <c r="X17" s="15"/>
      <c r="Y17" s="15"/>
      <c r="Z17" s="9"/>
      <c r="AA17" s="11"/>
      <c r="AB17" s="9"/>
    </row>
    <row r="18" spans="1:30" ht="15.75" customHeight="1">
      <c r="B18" s="334" t="s">
        <v>401</v>
      </c>
      <c r="C18" s="334"/>
      <c r="D18" s="334"/>
      <c r="E18" s="334"/>
      <c r="F18" s="334"/>
      <c r="G18" s="334"/>
      <c r="H18" s="334"/>
      <c r="I18" s="334"/>
      <c r="J18" s="334"/>
      <c r="K18" s="334"/>
      <c r="L18" s="334"/>
      <c r="M18" s="334"/>
      <c r="N18" s="18"/>
      <c r="O18" s="19"/>
      <c r="P18" s="43" t="s">
        <v>394</v>
      </c>
      <c r="Q18" s="43"/>
      <c r="R18" s="43"/>
      <c r="S18" s="43"/>
      <c r="T18" s="43"/>
      <c r="U18" s="43"/>
      <c r="V18" s="43"/>
      <c r="W18" s="43"/>
      <c r="X18" s="43"/>
      <c r="Y18" s="43"/>
      <c r="Z18" s="43"/>
      <c r="AA18" s="43"/>
      <c r="AB18" s="43"/>
    </row>
    <row r="19" spans="1:30" ht="15.75">
      <c r="B19" s="334"/>
      <c r="C19" s="334"/>
      <c r="D19" s="334"/>
      <c r="E19" s="334"/>
      <c r="F19" s="334"/>
      <c r="G19" s="334"/>
      <c r="H19" s="334"/>
      <c r="I19" s="334"/>
      <c r="J19" s="334"/>
      <c r="K19" s="334"/>
      <c r="L19" s="334"/>
      <c r="M19" s="334"/>
      <c r="N19" s="18"/>
      <c r="O19" s="19"/>
      <c r="P19" s="43"/>
      <c r="Q19" s="43"/>
      <c r="R19" s="43"/>
      <c r="S19" s="43"/>
      <c r="T19" s="43"/>
      <c r="U19" s="43"/>
      <c r="V19" s="43"/>
      <c r="W19" s="43"/>
      <c r="X19" s="43"/>
      <c r="Y19" s="43"/>
      <c r="Z19" s="43"/>
      <c r="AA19" s="43"/>
      <c r="AB19" s="43"/>
    </row>
    <row r="20" spans="1:30" ht="57.75" customHeight="1">
      <c r="B20" s="334"/>
      <c r="C20" s="334"/>
      <c r="D20" s="334"/>
      <c r="E20" s="334"/>
      <c r="F20" s="334"/>
      <c r="G20" s="334"/>
      <c r="H20" s="334"/>
      <c r="I20" s="334"/>
      <c r="J20" s="334"/>
      <c r="K20" s="334"/>
      <c r="L20" s="334"/>
      <c r="M20" s="334"/>
      <c r="N20" s="15"/>
      <c r="O20" s="14"/>
      <c r="P20" s="43"/>
      <c r="Q20" s="43"/>
      <c r="R20" s="43"/>
      <c r="S20" s="43"/>
      <c r="T20" s="43"/>
      <c r="U20" s="43"/>
      <c r="V20" s="43"/>
      <c r="W20" s="43"/>
      <c r="X20" s="43"/>
      <c r="Y20" s="43"/>
      <c r="Z20" s="43"/>
      <c r="AA20" s="43"/>
      <c r="AB20" s="43"/>
    </row>
    <row r="21" spans="1:30">
      <c r="B21" s="12" t="s">
        <v>8</v>
      </c>
      <c r="C21" s="13"/>
      <c r="D21" s="13"/>
      <c r="E21" s="13"/>
      <c r="F21" s="15"/>
      <c r="G21" s="15"/>
      <c r="H21" s="15"/>
      <c r="I21" s="15"/>
      <c r="J21" s="15"/>
      <c r="K21" s="15"/>
      <c r="L21" s="15"/>
      <c r="M21" s="15"/>
      <c r="N21" s="15"/>
      <c r="O21" s="14"/>
      <c r="P21" s="12" t="s">
        <v>9</v>
      </c>
      <c r="Q21" s="13"/>
      <c r="R21" s="13"/>
      <c r="S21" s="15"/>
      <c r="T21" s="15"/>
      <c r="U21" s="15"/>
      <c r="V21" s="15"/>
      <c r="W21" s="15"/>
      <c r="X21" s="15"/>
      <c r="Y21" s="15"/>
      <c r="Z21" s="9"/>
      <c r="AA21" s="11"/>
      <c r="AB21" s="9"/>
    </row>
    <row r="22" spans="1:30" ht="15.75">
      <c r="B22" s="18" t="s">
        <v>281</v>
      </c>
      <c r="C22" s="18"/>
      <c r="D22" s="18"/>
      <c r="E22" s="18"/>
      <c r="F22" s="18"/>
      <c r="G22" s="18"/>
      <c r="H22" s="18"/>
      <c r="I22" s="18"/>
      <c r="J22" s="18"/>
      <c r="K22" s="18"/>
      <c r="L22" s="18"/>
      <c r="M22" s="18"/>
      <c r="N22" s="18"/>
      <c r="O22" s="19"/>
      <c r="P22" s="18" t="s">
        <v>393</v>
      </c>
      <c r="Q22" s="18"/>
      <c r="R22" s="15"/>
      <c r="S22" s="15"/>
      <c r="T22" s="15"/>
      <c r="U22" s="15"/>
      <c r="V22" s="15"/>
      <c r="W22" s="15"/>
      <c r="X22" s="15"/>
      <c r="Y22" s="15"/>
      <c r="Z22" s="9"/>
      <c r="AA22" s="11"/>
      <c r="AB22" s="9"/>
    </row>
    <row r="23" spans="1:30">
      <c r="A23" s="6"/>
      <c r="B23" s="21"/>
      <c r="C23" s="21"/>
      <c r="D23" s="21"/>
      <c r="E23" s="21"/>
      <c r="F23" s="21"/>
      <c r="G23" s="21"/>
      <c r="H23" s="21"/>
      <c r="I23" s="21"/>
      <c r="J23" s="21"/>
      <c r="K23" s="21"/>
      <c r="L23" s="21"/>
      <c r="M23" s="21"/>
      <c r="N23" s="21"/>
      <c r="O23" s="22"/>
      <c r="P23" s="21"/>
      <c r="Q23" s="21"/>
      <c r="R23" s="21"/>
      <c r="S23" s="21"/>
      <c r="T23" s="21"/>
      <c r="U23" s="21"/>
      <c r="V23" s="21"/>
      <c r="W23" s="21"/>
      <c r="X23" s="21"/>
      <c r="Y23" s="21"/>
      <c r="Z23" s="6"/>
      <c r="AA23" s="8"/>
      <c r="AB23" s="6"/>
    </row>
    <row r="24" spans="1:30">
      <c r="A24" s="3"/>
      <c r="B24" s="3"/>
      <c r="C24" s="3"/>
      <c r="D24" s="3"/>
      <c r="E24" s="3"/>
      <c r="F24" s="3"/>
      <c r="G24" s="3"/>
      <c r="H24" s="3"/>
      <c r="I24" s="3"/>
      <c r="J24" s="3"/>
      <c r="K24" s="3"/>
      <c r="L24" s="3"/>
      <c r="M24" s="3"/>
      <c r="N24" s="3"/>
      <c r="P24" s="3"/>
      <c r="Q24" s="3"/>
      <c r="R24" s="3"/>
      <c r="S24" s="3"/>
      <c r="T24" s="3"/>
      <c r="U24" s="3"/>
      <c r="V24" s="3"/>
      <c r="W24" s="3"/>
      <c r="X24" s="3"/>
      <c r="Y24" s="3"/>
      <c r="Z24" s="3"/>
      <c r="AA24" s="23"/>
      <c r="AB24" s="3"/>
    </row>
    <row r="26" spans="1:30">
      <c r="B26" s="24">
        <v>214</v>
      </c>
      <c r="C26" s="24" t="s">
        <v>1250</v>
      </c>
      <c r="AA26" s="25">
        <v>1665</v>
      </c>
    </row>
    <row r="27" spans="1:30">
      <c r="B27" s="24">
        <v>215</v>
      </c>
      <c r="C27" s="24" t="s">
        <v>979</v>
      </c>
      <c r="AA27" s="25">
        <v>2670</v>
      </c>
    </row>
    <row r="28" spans="1:30">
      <c r="B28" s="24">
        <v>221</v>
      </c>
      <c r="C28" s="24" t="s">
        <v>18</v>
      </c>
      <c r="Z28" s="9"/>
      <c r="AA28" s="28">
        <v>1726</v>
      </c>
      <c r="AB28" s="9"/>
      <c r="AC28" s="9"/>
      <c r="AD28" s="9"/>
    </row>
    <row r="29" spans="1:30">
      <c r="B29" s="24">
        <v>246</v>
      </c>
      <c r="C29" s="24" t="s">
        <v>838</v>
      </c>
      <c r="Z29" s="9"/>
      <c r="AA29" s="28">
        <v>666.66</v>
      </c>
      <c r="AB29" s="9"/>
      <c r="AC29" s="9"/>
      <c r="AD29" s="9"/>
    </row>
    <row r="30" spans="1:30">
      <c r="B30" s="24">
        <v>249</v>
      </c>
      <c r="C30" s="24" t="s">
        <v>382</v>
      </c>
      <c r="Z30" s="9"/>
      <c r="AA30" s="28">
        <v>333.33</v>
      </c>
      <c r="AB30" s="9"/>
      <c r="AC30" s="9"/>
      <c r="AD30" s="9"/>
    </row>
    <row r="31" spans="1:30">
      <c r="B31" s="14">
        <v>261</v>
      </c>
      <c r="C31" s="14" t="s">
        <v>36</v>
      </c>
      <c r="AA31" s="28">
        <v>13330</v>
      </c>
    </row>
    <row r="32" spans="1:30">
      <c r="B32" s="14">
        <v>291</v>
      </c>
      <c r="C32" s="14" t="s">
        <v>397</v>
      </c>
      <c r="AA32" s="28">
        <v>330</v>
      </c>
    </row>
    <row r="33" spans="1:27">
      <c r="B33" s="14">
        <v>292</v>
      </c>
      <c r="C33" s="14" t="s">
        <v>313</v>
      </c>
      <c r="AA33" s="28">
        <v>5000</v>
      </c>
    </row>
    <row r="34" spans="1:27">
      <c r="B34" s="24">
        <v>294</v>
      </c>
      <c r="C34" s="24" t="s">
        <v>313</v>
      </c>
      <c r="AA34" s="28">
        <v>166.66</v>
      </c>
    </row>
    <row r="35" spans="1:27">
      <c r="B35" s="14">
        <v>318</v>
      </c>
      <c r="C35" s="14" t="s">
        <v>1251</v>
      </c>
      <c r="AA35" s="28">
        <v>1500</v>
      </c>
    </row>
    <row r="36" spans="1:27">
      <c r="B36" s="14">
        <v>372</v>
      </c>
      <c r="C36" s="14" t="s">
        <v>71</v>
      </c>
      <c r="AA36" s="28">
        <v>8334</v>
      </c>
    </row>
    <row r="37" spans="1:27">
      <c r="B37" s="14">
        <v>375</v>
      </c>
      <c r="C37" s="14" t="s">
        <v>1253</v>
      </c>
      <c r="AA37" s="28">
        <v>6367</v>
      </c>
    </row>
    <row r="38" spans="1:27">
      <c r="B38" s="14">
        <v>515</v>
      </c>
      <c r="C38" s="14" t="s">
        <v>1277</v>
      </c>
      <c r="AA38" s="28">
        <v>16666.66</v>
      </c>
    </row>
    <row r="39" spans="1:27">
      <c r="B39" s="14">
        <v>519</v>
      </c>
      <c r="C39" s="14" t="s">
        <v>766</v>
      </c>
      <c r="AA39" s="28">
        <v>496</v>
      </c>
    </row>
    <row r="40" spans="1:27">
      <c r="B40" s="14">
        <v>521</v>
      </c>
      <c r="C40" s="14" t="s">
        <v>90</v>
      </c>
      <c r="AA40" s="28">
        <v>1666.66</v>
      </c>
    </row>
    <row r="41" spans="1:27">
      <c r="B41" s="14">
        <v>569</v>
      </c>
      <c r="C41" s="14" t="s">
        <v>299</v>
      </c>
      <c r="AA41" s="28">
        <v>6666</v>
      </c>
    </row>
    <row r="42" spans="1:27">
      <c r="B42" s="14"/>
      <c r="C42" s="14"/>
    </row>
    <row r="43" spans="1:27">
      <c r="Y43" s="35"/>
      <c r="Z43" s="36" t="s">
        <v>102</v>
      </c>
      <c r="AA43" s="37">
        <f>SUM(AA26:AA42)</f>
        <v>67583.97</v>
      </c>
    </row>
    <row r="45" spans="1:27">
      <c r="A45" s="113"/>
      <c r="B45" s="118" t="s">
        <v>103</v>
      </c>
      <c r="C45" s="117"/>
      <c r="D45" s="117"/>
      <c r="E45" s="113"/>
      <c r="F45" s="113"/>
      <c r="G45" s="113"/>
      <c r="H45" s="113"/>
      <c r="I45" s="113"/>
      <c r="J45" s="113"/>
      <c r="K45" s="113"/>
      <c r="L45" s="113"/>
      <c r="M45" s="113"/>
      <c r="N45" s="113"/>
      <c r="O45" s="113"/>
      <c r="P45" s="113"/>
      <c r="Q45" s="115"/>
      <c r="R45" s="118" t="s">
        <v>104</v>
      </c>
      <c r="S45" s="117"/>
      <c r="T45" s="117"/>
      <c r="U45" s="113"/>
      <c r="V45" s="113"/>
      <c r="W45" s="113"/>
      <c r="X45" s="113"/>
      <c r="Y45" s="113"/>
      <c r="Z45" s="113"/>
      <c r="AA45" s="113"/>
    </row>
    <row r="46" spans="1:27">
      <c r="A46" s="220"/>
      <c r="B46" s="220" t="s">
        <v>1105</v>
      </c>
      <c r="C46" s="220"/>
      <c r="D46" s="220"/>
      <c r="E46" s="220"/>
      <c r="F46" s="220"/>
      <c r="G46" s="220"/>
      <c r="H46" s="220"/>
      <c r="I46" s="220"/>
      <c r="J46" s="220"/>
      <c r="K46" s="220"/>
      <c r="L46" s="220"/>
      <c r="M46" s="220"/>
      <c r="N46" s="220"/>
      <c r="O46" s="220"/>
      <c r="P46" s="220"/>
      <c r="Q46" s="222"/>
      <c r="R46" s="224" t="s">
        <v>1109</v>
      </c>
      <c r="S46" s="224"/>
      <c r="T46" s="224"/>
      <c r="U46" s="224"/>
      <c r="V46" s="224"/>
      <c r="W46" s="224"/>
      <c r="X46" s="224"/>
      <c r="Y46" s="224"/>
      <c r="Z46" s="224"/>
      <c r="AA46" s="224"/>
    </row>
    <row r="47" spans="1:27">
      <c r="A47" s="113"/>
      <c r="B47" s="113"/>
      <c r="C47" s="113"/>
      <c r="D47" s="113"/>
      <c r="E47" s="113"/>
      <c r="F47" s="113"/>
      <c r="G47" s="113"/>
      <c r="H47" s="113"/>
      <c r="I47" s="113"/>
      <c r="J47" s="113"/>
      <c r="K47" s="113"/>
      <c r="L47" s="113"/>
      <c r="M47" s="113"/>
      <c r="N47" s="113"/>
      <c r="O47" s="113"/>
      <c r="P47" s="113"/>
      <c r="Q47" s="115"/>
      <c r="R47" s="113"/>
      <c r="S47" s="113"/>
      <c r="T47" s="113"/>
      <c r="U47" s="113"/>
      <c r="V47" s="113"/>
      <c r="W47" s="113"/>
      <c r="X47" s="113"/>
      <c r="Y47" s="113"/>
      <c r="Z47" s="113"/>
      <c r="AA47" s="113"/>
    </row>
    <row r="48" spans="1:27">
      <c r="A48" s="113"/>
      <c r="B48" s="118" t="s">
        <v>105</v>
      </c>
      <c r="C48" s="117"/>
      <c r="D48" s="117"/>
      <c r="E48" s="113"/>
      <c r="F48" s="113"/>
      <c r="G48" s="113"/>
      <c r="H48" s="113"/>
      <c r="I48" s="113"/>
      <c r="J48" s="113"/>
      <c r="K48" s="113"/>
      <c r="L48" s="113"/>
      <c r="M48" s="113"/>
      <c r="N48" s="113"/>
      <c r="O48" s="113"/>
      <c r="P48" s="113"/>
      <c r="Q48" s="115"/>
      <c r="R48" s="113"/>
      <c r="S48" s="113"/>
      <c r="T48" s="113"/>
      <c r="U48" s="113"/>
      <c r="V48" s="113"/>
      <c r="W48" s="113"/>
      <c r="X48" s="113"/>
      <c r="Y48" s="113"/>
      <c r="Z48" s="113"/>
      <c r="AA48" s="113"/>
    </row>
    <row r="49" spans="1:27">
      <c r="A49" s="220"/>
      <c r="B49" s="220">
        <v>0</v>
      </c>
      <c r="C49" s="220"/>
      <c r="D49" s="220"/>
      <c r="E49" s="220"/>
      <c r="F49" s="220"/>
      <c r="G49" s="220"/>
      <c r="H49" s="220"/>
      <c r="I49" s="220"/>
      <c r="J49" s="220"/>
      <c r="K49" s="220"/>
      <c r="L49" s="220"/>
      <c r="M49" s="220"/>
      <c r="N49" s="220"/>
      <c r="O49" s="220"/>
      <c r="P49" s="220"/>
      <c r="Q49" s="222"/>
      <c r="R49" s="220"/>
      <c r="S49" s="220"/>
      <c r="T49" s="220"/>
      <c r="U49" s="220"/>
      <c r="V49" s="220"/>
      <c r="W49" s="220"/>
      <c r="X49" s="220"/>
      <c r="Y49" s="220"/>
      <c r="Z49" s="220"/>
      <c r="AA49" s="220"/>
    </row>
    <row r="50" spans="1:27">
      <c r="A50" s="113"/>
      <c r="B50" s="113"/>
      <c r="C50" s="113"/>
      <c r="D50" s="113"/>
      <c r="E50" s="113"/>
      <c r="F50" s="113"/>
      <c r="G50" s="113"/>
      <c r="H50" s="113"/>
      <c r="I50" s="113"/>
      <c r="J50" s="113"/>
      <c r="K50" s="113"/>
      <c r="L50" s="113"/>
      <c r="M50" s="113"/>
      <c r="N50" s="113"/>
      <c r="O50" s="113"/>
      <c r="P50" s="113"/>
      <c r="Q50" s="115"/>
      <c r="R50" s="113"/>
      <c r="S50" s="113"/>
      <c r="T50" s="113"/>
      <c r="U50" s="113"/>
      <c r="V50" s="113"/>
      <c r="W50" s="113"/>
      <c r="X50" s="113"/>
      <c r="Y50" s="113"/>
      <c r="Z50" s="113"/>
      <c r="AA50" s="113"/>
    </row>
    <row r="51" spans="1:27">
      <c r="A51" s="113"/>
      <c r="B51" s="118" t="s">
        <v>106</v>
      </c>
      <c r="C51" s="117"/>
      <c r="D51" s="117"/>
      <c r="E51" s="113"/>
      <c r="F51" s="113"/>
      <c r="G51" s="113"/>
      <c r="H51" s="113"/>
      <c r="I51" s="113"/>
      <c r="J51" s="113"/>
      <c r="K51" s="113"/>
      <c r="L51" s="113"/>
      <c r="M51" s="113"/>
      <c r="N51" s="113"/>
      <c r="O51" s="113"/>
      <c r="P51" s="113"/>
      <c r="Q51" s="115"/>
      <c r="R51" s="113"/>
      <c r="S51" s="113"/>
      <c r="T51" s="113"/>
      <c r="U51" s="113"/>
      <c r="V51" s="113"/>
      <c r="W51" s="113"/>
      <c r="X51" s="113"/>
      <c r="Y51" s="113"/>
      <c r="Z51" s="113"/>
      <c r="AA51" s="113"/>
    </row>
    <row r="52" spans="1:27">
      <c r="A52" s="113"/>
      <c r="B52" s="113">
        <v>150</v>
      </c>
      <c r="C52" s="113"/>
      <c r="D52" s="113"/>
      <c r="E52" s="113"/>
      <c r="F52" s="113"/>
      <c r="G52" s="113"/>
      <c r="H52" s="113"/>
      <c r="I52" s="113"/>
      <c r="J52" s="113"/>
      <c r="K52" s="113"/>
      <c r="L52" s="113"/>
      <c r="M52" s="113"/>
      <c r="N52" s="113"/>
      <c r="O52" s="113"/>
      <c r="P52" s="113"/>
      <c r="Q52" s="115"/>
      <c r="R52" s="113"/>
      <c r="S52" s="113"/>
      <c r="T52" s="113"/>
      <c r="U52" s="113"/>
      <c r="V52" s="113"/>
      <c r="W52" s="113"/>
      <c r="X52" s="113"/>
      <c r="Y52" s="113"/>
      <c r="Z52" s="113"/>
      <c r="AA52" s="113"/>
    </row>
    <row r="53" spans="1:27">
      <c r="A53" s="113"/>
      <c r="B53" s="120"/>
      <c r="C53" s="120"/>
      <c r="D53" s="120"/>
      <c r="E53" s="120"/>
      <c r="F53" s="120"/>
      <c r="G53" s="120"/>
      <c r="H53" s="120"/>
      <c r="I53" s="120"/>
      <c r="J53" s="120"/>
      <c r="K53" s="120"/>
      <c r="L53" s="120"/>
      <c r="M53" s="120"/>
      <c r="N53" s="120"/>
      <c r="O53" s="120"/>
      <c r="P53" s="120"/>
      <c r="Q53" s="121"/>
      <c r="R53" s="120"/>
      <c r="S53" s="120"/>
      <c r="T53" s="120"/>
      <c r="U53" s="120"/>
      <c r="V53" s="120"/>
      <c r="W53" s="120"/>
      <c r="X53" s="120"/>
      <c r="Y53" s="120"/>
      <c r="Z53" s="120"/>
      <c r="AA53" s="120"/>
    </row>
    <row r="54" spans="1:27">
      <c r="A54" s="113"/>
      <c r="B54" s="113"/>
      <c r="C54" s="113"/>
      <c r="D54" s="113"/>
      <c r="E54" s="113"/>
      <c r="F54" s="113"/>
      <c r="G54" s="113"/>
      <c r="H54" s="113"/>
      <c r="I54" s="113"/>
      <c r="J54" s="113"/>
      <c r="K54" s="113"/>
      <c r="L54" s="113"/>
      <c r="M54" s="113"/>
      <c r="N54" s="113"/>
      <c r="O54" s="113"/>
      <c r="P54" s="113"/>
      <c r="Q54" s="115"/>
      <c r="R54" s="113"/>
      <c r="S54" s="113"/>
      <c r="T54" s="113"/>
      <c r="U54" s="113"/>
      <c r="V54" s="113"/>
      <c r="W54" s="113"/>
      <c r="X54" s="113"/>
      <c r="Y54" s="113"/>
      <c r="Z54" s="113"/>
      <c r="AA54" s="113"/>
    </row>
    <row r="55" spans="1:27">
      <c r="A55" s="113"/>
      <c r="B55" s="118" t="s">
        <v>1141</v>
      </c>
      <c r="C55" s="117"/>
      <c r="D55" s="117"/>
      <c r="E55" s="117"/>
      <c r="F55" s="113"/>
      <c r="G55" s="113"/>
      <c r="H55" s="113"/>
      <c r="I55" s="113"/>
      <c r="J55" s="113"/>
      <c r="K55" s="113"/>
      <c r="L55" s="113"/>
      <c r="M55" s="113"/>
      <c r="N55" s="113"/>
      <c r="O55" s="113"/>
      <c r="P55" s="113"/>
      <c r="Q55" s="115"/>
      <c r="R55" s="113"/>
      <c r="S55" s="113"/>
      <c r="T55" s="113"/>
      <c r="U55" s="113"/>
      <c r="V55" s="113"/>
      <c r="W55" s="113"/>
      <c r="X55" s="113"/>
      <c r="Y55" s="113"/>
      <c r="Z55" s="113"/>
      <c r="AA55" s="113"/>
    </row>
    <row r="56" spans="1:27">
      <c r="A56" s="113"/>
      <c r="B56" s="113"/>
      <c r="C56" s="113"/>
      <c r="D56" s="113"/>
      <c r="E56" s="113"/>
      <c r="F56" s="113"/>
      <c r="G56" s="113"/>
      <c r="H56" s="113"/>
      <c r="I56" s="113"/>
      <c r="J56" s="113"/>
      <c r="K56" s="113"/>
      <c r="L56" s="113"/>
      <c r="M56" s="113"/>
      <c r="N56" s="113"/>
      <c r="O56" s="113"/>
      <c r="P56" s="113"/>
      <c r="Q56" s="115"/>
      <c r="R56" s="113"/>
      <c r="S56" s="113"/>
      <c r="T56" s="113"/>
      <c r="U56" s="113"/>
      <c r="V56" s="113"/>
      <c r="W56" s="113"/>
      <c r="X56" s="113"/>
      <c r="Y56" s="113"/>
      <c r="Z56" s="113"/>
      <c r="AA56" s="113"/>
    </row>
    <row r="57" spans="1:27">
      <c r="A57" s="113"/>
      <c r="B57" s="113"/>
      <c r="C57" s="113"/>
      <c r="D57" s="113"/>
      <c r="E57" s="113"/>
      <c r="F57" s="113"/>
      <c r="G57" s="113"/>
      <c r="H57" s="113"/>
      <c r="I57" s="113"/>
      <c r="J57" s="113"/>
      <c r="K57" s="113"/>
      <c r="L57" s="113"/>
      <c r="M57" s="113"/>
      <c r="N57" s="113"/>
      <c r="O57" s="113"/>
      <c r="P57" s="113"/>
      <c r="Q57" s="115"/>
      <c r="R57" s="113"/>
      <c r="S57" s="113"/>
      <c r="T57" s="113"/>
      <c r="U57" s="113"/>
      <c r="V57" s="113"/>
      <c r="W57" s="113"/>
      <c r="X57" s="113"/>
      <c r="Y57" s="113"/>
      <c r="Z57" s="113"/>
      <c r="AA57" s="113"/>
    </row>
    <row r="58" spans="1:27">
      <c r="A58" s="113"/>
      <c r="B58" s="118" t="s">
        <v>108</v>
      </c>
      <c r="C58" s="117"/>
      <c r="D58" s="113"/>
      <c r="E58" s="113"/>
      <c r="F58" s="113"/>
      <c r="G58" s="118" t="s">
        <v>109</v>
      </c>
      <c r="H58" s="117"/>
      <c r="I58" s="113"/>
      <c r="J58" s="113"/>
      <c r="K58" s="113"/>
      <c r="L58" s="118" t="s">
        <v>110</v>
      </c>
      <c r="M58" s="117"/>
      <c r="N58" s="113"/>
      <c r="O58" s="113"/>
      <c r="P58" s="113"/>
      <c r="Q58" s="118" t="s">
        <v>111</v>
      </c>
      <c r="R58" s="117"/>
      <c r="S58" s="113"/>
      <c r="T58" s="113"/>
      <c r="U58" s="118" t="s">
        <v>112</v>
      </c>
      <c r="V58" s="117"/>
      <c r="W58" s="113"/>
      <c r="X58" s="113"/>
      <c r="Y58" s="113"/>
      <c r="Z58" s="118" t="s">
        <v>113</v>
      </c>
      <c r="AA58" s="117"/>
    </row>
    <row r="59" spans="1:27">
      <c r="A59" s="113"/>
      <c r="B59" s="113">
        <v>0</v>
      </c>
      <c r="C59" s="113"/>
      <c r="D59" s="113"/>
      <c r="E59" s="113"/>
      <c r="F59" s="113"/>
      <c r="G59" s="113">
        <v>0</v>
      </c>
      <c r="H59" s="113"/>
      <c r="I59" s="113"/>
      <c r="J59" s="113"/>
      <c r="K59" s="113"/>
      <c r="L59" s="113">
        <v>5</v>
      </c>
      <c r="M59" s="113"/>
      <c r="N59" s="113"/>
      <c r="O59" s="113"/>
      <c r="P59" s="113"/>
      <c r="Q59" s="113">
        <v>5</v>
      </c>
      <c r="R59" s="115"/>
      <c r="S59" s="113"/>
      <c r="T59" s="113"/>
      <c r="U59" s="113">
        <v>10</v>
      </c>
      <c r="V59" s="113"/>
      <c r="W59" s="113"/>
      <c r="X59" s="113"/>
      <c r="Y59" s="113"/>
      <c r="Z59" s="113">
        <v>20</v>
      </c>
      <c r="AA59" s="113"/>
    </row>
    <row r="60" spans="1:27">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row>
    <row r="61" spans="1:27">
      <c r="A61" s="113"/>
      <c r="B61" s="118" t="s">
        <v>114</v>
      </c>
      <c r="C61" s="117"/>
      <c r="D61" s="113"/>
      <c r="E61" s="113"/>
      <c r="F61" s="113"/>
      <c r="G61" s="118" t="s">
        <v>115</v>
      </c>
      <c r="H61" s="117"/>
      <c r="I61" s="113"/>
      <c r="J61" s="113"/>
      <c r="K61" s="113"/>
      <c r="L61" s="118" t="s">
        <v>116</v>
      </c>
      <c r="M61" s="117"/>
      <c r="N61" s="117"/>
      <c r="O61" s="113"/>
      <c r="P61" s="113"/>
      <c r="Q61" s="118" t="s">
        <v>117</v>
      </c>
      <c r="R61" s="117"/>
      <c r="S61" s="113"/>
      <c r="T61" s="113"/>
      <c r="U61" s="118" t="s">
        <v>118</v>
      </c>
      <c r="V61" s="117"/>
      <c r="W61" s="117"/>
      <c r="X61" s="113"/>
      <c r="Y61" s="113"/>
      <c r="Z61" s="118" t="s">
        <v>119</v>
      </c>
      <c r="AA61" s="117"/>
    </row>
    <row r="62" spans="1:27">
      <c r="A62" s="113"/>
      <c r="B62" s="113">
        <v>40</v>
      </c>
      <c r="C62" s="113"/>
      <c r="D62" s="113"/>
      <c r="E62" s="113"/>
      <c r="F62" s="113"/>
      <c r="G62" s="113">
        <v>60</v>
      </c>
      <c r="H62" s="113"/>
      <c r="I62" s="113"/>
      <c r="J62" s="113"/>
      <c r="K62" s="113"/>
      <c r="L62" s="113">
        <v>80</v>
      </c>
      <c r="M62" s="113"/>
      <c r="N62" s="113"/>
      <c r="O62" s="113"/>
      <c r="P62" s="113"/>
      <c r="Q62" s="113">
        <v>100</v>
      </c>
      <c r="R62" s="113"/>
      <c r="S62" s="113"/>
      <c r="T62" s="113"/>
      <c r="U62" s="113">
        <v>120</v>
      </c>
      <c r="V62" s="113"/>
      <c r="W62" s="113"/>
      <c r="X62" s="113"/>
      <c r="Y62" s="113"/>
      <c r="Z62" s="113">
        <v>150</v>
      </c>
      <c r="AA62" s="113"/>
    </row>
    <row r="63" spans="1:27">
      <c r="O63"/>
      <c r="AA63"/>
    </row>
    <row r="64" spans="1:27">
      <c r="A64" s="113"/>
      <c r="B64" s="118" t="s">
        <v>103</v>
      </c>
      <c r="C64" s="117"/>
      <c r="D64" s="117"/>
      <c r="E64" s="113"/>
      <c r="F64" s="113"/>
      <c r="G64" s="113"/>
      <c r="H64" s="113"/>
      <c r="I64" s="113"/>
      <c r="J64" s="113"/>
      <c r="K64" s="113"/>
      <c r="L64" s="113"/>
      <c r="M64" s="113"/>
      <c r="N64" s="113"/>
      <c r="O64" s="113"/>
      <c r="P64" s="113"/>
      <c r="Q64" s="115"/>
      <c r="R64" s="118" t="s">
        <v>104</v>
      </c>
      <c r="S64" s="117"/>
      <c r="T64" s="117"/>
      <c r="U64" s="113"/>
      <c r="V64" s="113"/>
      <c r="W64" s="113"/>
      <c r="X64" s="113"/>
      <c r="Y64" s="113"/>
      <c r="Z64" s="113"/>
      <c r="AA64" s="113"/>
    </row>
    <row r="65" spans="1:27">
      <c r="A65" s="220"/>
      <c r="B65" s="220" t="s">
        <v>1110</v>
      </c>
      <c r="C65" s="220"/>
      <c r="D65" s="220"/>
      <c r="E65" s="220"/>
      <c r="F65" s="220"/>
      <c r="G65" s="220"/>
      <c r="H65" s="220"/>
      <c r="I65" s="220"/>
      <c r="J65" s="220"/>
      <c r="K65" s="220"/>
      <c r="L65" s="220"/>
      <c r="M65" s="220"/>
      <c r="N65" s="220"/>
      <c r="O65" s="220"/>
      <c r="P65" s="220"/>
      <c r="Q65" s="222"/>
      <c r="R65" s="224" t="s">
        <v>1111</v>
      </c>
      <c r="S65" s="224"/>
      <c r="T65" s="224"/>
      <c r="U65" s="224"/>
      <c r="V65" s="224"/>
      <c r="W65" s="224"/>
      <c r="X65" s="224"/>
      <c r="Y65" s="224"/>
      <c r="Z65" s="224"/>
      <c r="AA65" s="224"/>
    </row>
    <row r="66" spans="1:27">
      <c r="A66" s="113"/>
      <c r="B66" s="113"/>
      <c r="C66" s="113"/>
      <c r="D66" s="113"/>
      <c r="E66" s="113"/>
      <c r="F66" s="113"/>
      <c r="G66" s="113"/>
      <c r="H66" s="113"/>
      <c r="I66" s="113"/>
      <c r="J66" s="113"/>
      <c r="K66" s="113"/>
      <c r="L66" s="113"/>
      <c r="M66" s="113"/>
      <c r="N66" s="113"/>
      <c r="O66" s="113"/>
      <c r="P66" s="113"/>
      <c r="Q66" s="115"/>
      <c r="R66" s="113"/>
      <c r="S66" s="113"/>
      <c r="T66" s="113"/>
      <c r="U66" s="113"/>
      <c r="V66" s="113"/>
      <c r="W66" s="113"/>
      <c r="X66" s="113"/>
      <c r="Y66" s="113"/>
      <c r="Z66" s="113"/>
      <c r="AA66" s="113"/>
    </row>
    <row r="67" spans="1:27">
      <c r="A67" s="113"/>
      <c r="B67" s="118" t="s">
        <v>105</v>
      </c>
      <c r="C67" s="117"/>
      <c r="D67" s="117"/>
      <c r="E67" s="113"/>
      <c r="F67" s="113"/>
      <c r="G67" s="113"/>
      <c r="H67" s="113"/>
      <c r="I67" s="113"/>
      <c r="J67" s="113"/>
      <c r="K67" s="113"/>
      <c r="L67" s="113"/>
      <c r="M67" s="113"/>
      <c r="N67" s="113"/>
      <c r="O67" s="113"/>
      <c r="P67" s="113"/>
      <c r="Q67" s="115"/>
      <c r="R67" s="113"/>
      <c r="S67" s="113"/>
      <c r="T67" s="113"/>
      <c r="U67" s="113"/>
      <c r="V67" s="113"/>
      <c r="W67" s="113"/>
      <c r="X67" s="113"/>
      <c r="Y67" s="113"/>
      <c r="Z67" s="113"/>
      <c r="AA67" s="113"/>
    </row>
    <row r="68" spans="1:27">
      <c r="A68" s="220"/>
      <c r="B68" s="220">
        <v>0</v>
      </c>
      <c r="C68" s="220"/>
      <c r="D68" s="220"/>
      <c r="E68" s="220"/>
      <c r="F68" s="220"/>
      <c r="G68" s="220"/>
      <c r="H68" s="220"/>
      <c r="I68" s="220"/>
      <c r="J68" s="220"/>
      <c r="K68" s="220"/>
      <c r="L68" s="220"/>
      <c r="M68" s="220"/>
      <c r="N68" s="220"/>
      <c r="O68" s="220"/>
      <c r="P68" s="220"/>
      <c r="Q68" s="222"/>
      <c r="R68" s="220"/>
      <c r="S68" s="220"/>
      <c r="T68" s="220"/>
      <c r="U68" s="220"/>
      <c r="V68" s="220"/>
      <c r="W68" s="220"/>
      <c r="X68" s="220"/>
      <c r="Y68" s="220"/>
      <c r="Z68" s="220"/>
      <c r="AA68" s="220"/>
    </row>
    <row r="69" spans="1:27">
      <c r="A69" s="113"/>
      <c r="B69" s="113"/>
      <c r="C69" s="113"/>
      <c r="D69" s="113"/>
      <c r="E69" s="113"/>
      <c r="F69" s="113"/>
      <c r="G69" s="113"/>
      <c r="H69" s="113"/>
      <c r="I69" s="113"/>
      <c r="J69" s="113"/>
      <c r="K69" s="113"/>
      <c r="L69" s="113"/>
      <c r="M69" s="113"/>
      <c r="N69" s="113"/>
      <c r="O69" s="113"/>
      <c r="P69" s="113"/>
      <c r="Q69" s="115"/>
      <c r="R69" s="113"/>
      <c r="S69" s="113"/>
      <c r="T69" s="113"/>
      <c r="U69" s="113"/>
      <c r="V69" s="113"/>
      <c r="W69" s="113"/>
      <c r="X69" s="113"/>
      <c r="Y69" s="113"/>
      <c r="Z69" s="113"/>
      <c r="AA69" s="113"/>
    </row>
    <row r="70" spans="1:27">
      <c r="A70" s="113"/>
      <c r="B70" s="118" t="s">
        <v>106</v>
      </c>
      <c r="C70" s="117"/>
      <c r="D70" s="117"/>
      <c r="E70" s="113"/>
      <c r="F70" s="113"/>
      <c r="G70" s="113"/>
      <c r="H70" s="113"/>
      <c r="I70" s="113"/>
      <c r="J70" s="113"/>
      <c r="K70" s="113"/>
      <c r="L70" s="113"/>
      <c r="M70" s="113"/>
      <c r="N70" s="113"/>
      <c r="O70" s="113"/>
      <c r="P70" s="113"/>
      <c r="Q70" s="115"/>
      <c r="R70" s="113"/>
      <c r="S70" s="113"/>
      <c r="T70" s="113"/>
      <c r="U70" s="113"/>
      <c r="V70" s="113"/>
      <c r="W70" s="113"/>
      <c r="X70" s="113"/>
      <c r="Y70" s="113"/>
      <c r="Z70" s="113"/>
      <c r="AA70" s="113"/>
    </row>
    <row r="71" spans="1:27">
      <c r="A71" s="113"/>
      <c r="B71" s="113">
        <v>1000</v>
      </c>
      <c r="C71" s="113"/>
      <c r="D71" s="113"/>
      <c r="E71" s="113"/>
      <c r="F71" s="113"/>
      <c r="G71" s="113"/>
      <c r="H71" s="113"/>
      <c r="I71" s="113"/>
      <c r="J71" s="113"/>
      <c r="K71" s="113"/>
      <c r="L71" s="113"/>
      <c r="M71" s="113"/>
      <c r="N71" s="113"/>
      <c r="O71" s="113"/>
      <c r="P71" s="113"/>
      <c r="Q71" s="115"/>
      <c r="R71" s="113"/>
      <c r="S71" s="113"/>
      <c r="T71" s="113"/>
      <c r="U71" s="113"/>
      <c r="V71" s="113"/>
      <c r="W71" s="113"/>
      <c r="X71" s="113"/>
      <c r="Y71" s="113"/>
      <c r="Z71" s="113"/>
      <c r="AA71" s="113"/>
    </row>
    <row r="72" spans="1:27">
      <c r="A72" s="113"/>
      <c r="B72" s="120"/>
      <c r="C72" s="120"/>
      <c r="D72" s="120"/>
      <c r="E72" s="120"/>
      <c r="F72" s="120"/>
      <c r="G72" s="120"/>
      <c r="H72" s="120"/>
      <c r="I72" s="120"/>
      <c r="J72" s="120"/>
      <c r="K72" s="120"/>
      <c r="L72" s="120"/>
      <c r="M72" s="120"/>
      <c r="N72" s="120"/>
      <c r="O72" s="120"/>
      <c r="P72" s="120"/>
      <c r="Q72" s="121"/>
      <c r="R72" s="120"/>
      <c r="S72" s="120"/>
      <c r="T72" s="120"/>
      <c r="U72" s="120"/>
      <c r="V72" s="120"/>
      <c r="W72" s="120"/>
      <c r="X72" s="120"/>
      <c r="Y72" s="120"/>
      <c r="Z72" s="120"/>
      <c r="AA72" s="120"/>
    </row>
    <row r="73" spans="1:27">
      <c r="A73" s="113"/>
      <c r="B73" s="113"/>
      <c r="C73" s="113"/>
      <c r="D73" s="113"/>
      <c r="E73" s="113"/>
      <c r="F73" s="113"/>
      <c r="G73" s="113"/>
      <c r="H73" s="113"/>
      <c r="I73" s="113"/>
      <c r="J73" s="113"/>
      <c r="K73" s="113"/>
      <c r="L73" s="113"/>
      <c r="M73" s="113"/>
      <c r="N73" s="113"/>
      <c r="O73" s="113"/>
      <c r="P73" s="113"/>
      <c r="Q73" s="115"/>
      <c r="R73" s="113"/>
      <c r="S73" s="113"/>
      <c r="T73" s="113"/>
      <c r="U73" s="113"/>
      <c r="V73" s="113"/>
      <c r="W73" s="113"/>
      <c r="X73" s="113"/>
      <c r="Y73" s="113"/>
      <c r="Z73" s="113"/>
      <c r="AA73" s="113"/>
    </row>
    <row r="74" spans="1:27">
      <c r="A74" s="113"/>
      <c r="B74" s="118" t="s">
        <v>1141</v>
      </c>
      <c r="C74" s="117"/>
      <c r="D74" s="117"/>
      <c r="E74" s="117"/>
      <c r="F74" s="113"/>
      <c r="G74" s="113"/>
      <c r="H74" s="113"/>
      <c r="I74" s="113"/>
      <c r="J74" s="113"/>
      <c r="K74" s="113"/>
      <c r="L74" s="113"/>
      <c r="M74" s="113"/>
      <c r="N74" s="113"/>
      <c r="O74" s="113"/>
      <c r="P74" s="113"/>
      <c r="Q74" s="115"/>
      <c r="R74" s="113"/>
      <c r="S74" s="113"/>
      <c r="T74" s="113"/>
      <c r="U74" s="113"/>
      <c r="V74" s="113"/>
      <c r="W74" s="113"/>
      <c r="X74" s="113"/>
      <c r="Y74" s="113"/>
      <c r="Z74" s="113"/>
      <c r="AA74" s="113"/>
    </row>
    <row r="75" spans="1:27">
      <c r="A75" s="113"/>
      <c r="B75" s="113"/>
      <c r="C75" s="113"/>
      <c r="D75" s="113"/>
      <c r="E75" s="113"/>
      <c r="F75" s="113"/>
      <c r="G75" s="113"/>
      <c r="H75" s="113"/>
      <c r="I75" s="113"/>
      <c r="J75" s="113"/>
      <c r="K75" s="113"/>
      <c r="L75" s="113"/>
      <c r="M75" s="113"/>
      <c r="N75" s="113"/>
      <c r="O75" s="113"/>
      <c r="P75" s="113"/>
      <c r="Q75" s="115"/>
      <c r="R75" s="113"/>
      <c r="S75" s="113"/>
      <c r="T75" s="113"/>
      <c r="U75" s="113"/>
      <c r="V75" s="113"/>
      <c r="W75" s="113"/>
      <c r="X75" s="113"/>
      <c r="Y75" s="113"/>
      <c r="Z75" s="113"/>
      <c r="AA75" s="113"/>
    </row>
    <row r="76" spans="1:27">
      <c r="A76" s="113"/>
      <c r="B76" s="113"/>
      <c r="C76" s="113"/>
      <c r="D76" s="113"/>
      <c r="E76" s="113"/>
      <c r="F76" s="113"/>
      <c r="G76" s="113"/>
      <c r="H76" s="113"/>
      <c r="I76" s="113"/>
      <c r="J76" s="113"/>
      <c r="K76" s="113"/>
      <c r="L76" s="113"/>
      <c r="M76" s="113"/>
      <c r="N76" s="113"/>
      <c r="O76" s="113"/>
      <c r="P76" s="113"/>
      <c r="Q76" s="115"/>
      <c r="R76" s="113"/>
      <c r="S76" s="113"/>
      <c r="T76" s="113"/>
      <c r="U76" s="113"/>
      <c r="V76" s="113"/>
      <c r="W76" s="113"/>
      <c r="X76" s="113"/>
      <c r="Y76" s="113"/>
      <c r="Z76" s="113"/>
      <c r="AA76" s="113"/>
    </row>
    <row r="77" spans="1:27">
      <c r="A77" s="113"/>
      <c r="B77" s="118" t="s">
        <v>108</v>
      </c>
      <c r="C77" s="117"/>
      <c r="D77" s="113"/>
      <c r="E77" s="113"/>
      <c r="F77" s="113"/>
      <c r="G77" s="118" t="s">
        <v>109</v>
      </c>
      <c r="H77" s="117"/>
      <c r="I77" s="113"/>
      <c r="J77" s="113"/>
      <c r="K77" s="113"/>
      <c r="L77" s="118" t="s">
        <v>110</v>
      </c>
      <c r="M77" s="117"/>
      <c r="N77" s="113"/>
      <c r="O77" s="113"/>
      <c r="P77" s="113"/>
      <c r="Q77" s="118" t="s">
        <v>111</v>
      </c>
      <c r="R77" s="117"/>
      <c r="S77" s="113"/>
      <c r="T77" s="113"/>
      <c r="U77" s="118" t="s">
        <v>112</v>
      </c>
      <c r="V77" s="117"/>
      <c r="W77" s="113"/>
      <c r="X77" s="113"/>
      <c r="Y77" s="113"/>
      <c r="Z77" s="118" t="s">
        <v>113</v>
      </c>
      <c r="AA77" s="117"/>
    </row>
    <row r="78" spans="1:27">
      <c r="A78" s="113"/>
      <c r="B78" s="113">
        <v>200</v>
      </c>
      <c r="C78" s="113"/>
      <c r="D78" s="113"/>
      <c r="E78" s="113"/>
      <c r="F78" s="113"/>
      <c r="G78" s="113">
        <v>300</v>
      </c>
      <c r="H78" s="113"/>
      <c r="I78" s="113"/>
      <c r="J78" s="113"/>
      <c r="K78" s="113"/>
      <c r="L78" s="113">
        <v>500</v>
      </c>
      <c r="M78" s="113"/>
      <c r="N78" s="113"/>
      <c r="O78" s="113"/>
      <c r="P78" s="113"/>
      <c r="Q78" s="113">
        <v>600</v>
      </c>
      <c r="R78" s="115"/>
      <c r="S78" s="113"/>
      <c r="T78" s="113"/>
      <c r="U78" s="113">
        <v>700</v>
      </c>
      <c r="V78" s="113"/>
      <c r="W78" s="113"/>
      <c r="X78" s="113"/>
      <c r="Y78" s="113"/>
      <c r="Z78" s="113">
        <v>725</v>
      </c>
      <c r="AA78" s="113"/>
    </row>
    <row r="79" spans="1:27">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row>
    <row r="80" spans="1:27">
      <c r="A80" s="113"/>
      <c r="B80" s="118" t="s">
        <v>114</v>
      </c>
      <c r="C80" s="117"/>
      <c r="D80" s="113"/>
      <c r="E80" s="113"/>
      <c r="F80" s="113"/>
      <c r="G80" s="118" t="s">
        <v>115</v>
      </c>
      <c r="H80" s="117"/>
      <c r="I80" s="113"/>
      <c r="J80" s="113"/>
      <c r="K80" s="113"/>
      <c r="L80" s="118" t="s">
        <v>116</v>
      </c>
      <c r="M80" s="117"/>
      <c r="N80" s="117"/>
      <c r="O80" s="113"/>
      <c r="P80" s="113"/>
      <c r="Q80" s="118" t="s">
        <v>117</v>
      </c>
      <c r="R80" s="117"/>
      <c r="S80" s="113"/>
      <c r="T80" s="113"/>
      <c r="U80" s="118" t="s">
        <v>118</v>
      </c>
      <c r="V80" s="117"/>
      <c r="W80" s="117"/>
      <c r="X80" s="113"/>
      <c r="Y80" s="113"/>
      <c r="Z80" s="118" t="s">
        <v>119</v>
      </c>
      <c r="AA80" s="117"/>
    </row>
    <row r="81" spans="1:27">
      <c r="A81" s="113"/>
      <c r="B81" s="113">
        <v>850</v>
      </c>
      <c r="C81" s="113"/>
      <c r="D81" s="113"/>
      <c r="E81" s="113"/>
      <c r="F81" s="113"/>
      <c r="G81" s="113">
        <v>875</v>
      </c>
      <c r="H81" s="113"/>
      <c r="I81" s="113"/>
      <c r="J81" s="113"/>
      <c r="K81" s="113"/>
      <c r="L81" s="113">
        <v>900</v>
      </c>
      <c r="M81" s="113"/>
      <c r="N81" s="113"/>
      <c r="O81" s="113"/>
      <c r="P81" s="113"/>
      <c r="Q81" s="113">
        <v>925</v>
      </c>
      <c r="R81" s="113"/>
      <c r="S81" s="113"/>
      <c r="T81" s="113"/>
      <c r="U81" s="113">
        <v>950</v>
      </c>
      <c r="V81" s="113"/>
      <c r="W81" s="113"/>
      <c r="X81" s="113"/>
      <c r="Y81" s="113"/>
      <c r="Z81" s="113">
        <v>1000</v>
      </c>
      <c r="AA81" s="113"/>
    </row>
    <row r="82" spans="1:27">
      <c r="O82"/>
      <c r="AA82"/>
    </row>
    <row r="83" spans="1:27">
      <c r="O83"/>
      <c r="AA83"/>
    </row>
    <row r="84" spans="1:27">
      <c r="O84"/>
      <c r="AA84"/>
    </row>
  </sheetData>
  <mergeCells count="2">
    <mergeCell ref="B12:AB13"/>
    <mergeCell ref="B18:M20"/>
  </mergeCells>
  <printOptions horizontalCentered="1"/>
  <pageMargins left="0.39370078740157483" right="0.19685039370078741" top="0.39370078740157483" bottom="0.39370078740157483" header="0.31496062992125984" footer="0.31496062992125984"/>
  <pageSetup scale="7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H84"/>
  <sheetViews>
    <sheetView zoomScale="90" zoomScaleNormal="90" workbookViewId="0">
      <selection activeCell="C39" sqref="C39"/>
    </sheetView>
  </sheetViews>
  <sheetFormatPr baseColWidth="10" defaultColWidth="3.7109375" defaultRowHeight="15"/>
  <cols>
    <col min="2" max="2" width="4.42578125" bestFit="1" customWidth="1"/>
    <col min="15" max="15" width="3.7109375" style="3"/>
    <col min="27" max="27" width="14.7109375" style="1" customWidth="1"/>
    <col min="28" max="28" width="3.7109375" customWidth="1"/>
  </cols>
  <sheetData>
    <row r="1" spans="1:34">
      <c r="O1"/>
    </row>
    <row r="2" spans="1:34" ht="18.75">
      <c r="B2" s="2" t="s">
        <v>0</v>
      </c>
    </row>
    <row r="3" spans="1:34" ht="15.75">
      <c r="B3" s="4" t="s">
        <v>1172</v>
      </c>
    </row>
    <row r="4" spans="1:34">
      <c r="B4" s="5" t="s">
        <v>315</v>
      </c>
    </row>
    <row r="6" spans="1:34">
      <c r="A6" s="6"/>
      <c r="B6" s="6"/>
      <c r="C6" s="6"/>
      <c r="D6" s="6"/>
      <c r="E6" s="6"/>
      <c r="F6" s="6"/>
      <c r="G6" s="6"/>
      <c r="H6" s="6"/>
      <c r="I6" s="6"/>
      <c r="J6" s="6"/>
      <c r="K6" s="6"/>
      <c r="L6" s="6"/>
      <c r="M6" s="6"/>
      <c r="N6" s="6"/>
      <c r="O6" s="7"/>
      <c r="P6" s="6"/>
      <c r="Q6" s="6"/>
      <c r="R6" s="6"/>
      <c r="S6" s="6"/>
      <c r="T6" s="6"/>
      <c r="U6" s="6"/>
      <c r="V6" s="6"/>
      <c r="W6" s="6"/>
      <c r="X6" s="6"/>
      <c r="Y6" s="6"/>
      <c r="Z6" s="6"/>
      <c r="AA6" s="8"/>
      <c r="AB6" s="6"/>
    </row>
    <row r="7" spans="1:34">
      <c r="A7" s="9"/>
      <c r="B7" s="9"/>
      <c r="C7" s="9"/>
      <c r="D7" s="9"/>
      <c r="E7" s="9"/>
      <c r="F7" s="9"/>
      <c r="G7" s="9"/>
      <c r="H7" s="9"/>
      <c r="I7" s="9"/>
      <c r="J7" s="9"/>
      <c r="K7" s="9"/>
      <c r="L7" s="9"/>
      <c r="M7" s="9"/>
      <c r="N7" s="9"/>
      <c r="O7" s="10"/>
      <c r="P7" s="9"/>
      <c r="Q7" s="9"/>
      <c r="R7" s="9"/>
      <c r="S7" s="9"/>
      <c r="T7" s="9"/>
      <c r="U7" s="9"/>
      <c r="V7" s="9"/>
      <c r="W7" s="9"/>
      <c r="X7" s="9"/>
      <c r="Y7" s="9"/>
      <c r="Z7" s="9"/>
      <c r="AA7" s="11"/>
      <c r="AB7" s="9"/>
    </row>
    <row r="8" spans="1:34">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34" ht="15.75">
      <c r="B9" s="18" t="s">
        <v>402</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34">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34">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34" ht="15.75" customHeight="1">
      <c r="B12" s="342" t="s">
        <v>403</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row>
    <row r="13" spans="1:34" ht="35.25" customHeight="1">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row>
    <row r="14" spans="1:34" ht="15" customHeight="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row>
    <row r="15" spans="1:34">
      <c r="B15" s="12" t="s">
        <v>5</v>
      </c>
      <c r="C15" s="13"/>
      <c r="D15" s="13"/>
      <c r="E15" s="15"/>
      <c r="F15" s="15"/>
      <c r="G15" s="15"/>
      <c r="H15" s="15"/>
      <c r="I15" s="15"/>
      <c r="J15" s="15"/>
      <c r="K15" s="15"/>
      <c r="L15" s="15"/>
      <c r="M15" s="15"/>
      <c r="N15" s="15"/>
      <c r="O15" s="14"/>
      <c r="P15" s="15"/>
      <c r="Q15" s="15"/>
      <c r="R15" s="15"/>
      <c r="S15" s="15"/>
      <c r="T15" s="15"/>
      <c r="U15" s="15"/>
      <c r="V15" s="15"/>
      <c r="W15" s="15"/>
      <c r="X15" s="15"/>
      <c r="Y15" s="15"/>
      <c r="Z15" s="9"/>
      <c r="AA15" s="11"/>
      <c r="AB15" s="9"/>
      <c r="AH15" t="s">
        <v>123</v>
      </c>
    </row>
    <row r="16" spans="1:34" ht="15" customHeight="1">
      <c r="B16" s="334" t="s">
        <v>1175</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43"/>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43"/>
    </row>
    <row r="18" spans="1:30"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30">
      <c r="B19" s="12" t="s">
        <v>6</v>
      </c>
      <c r="C19" s="13"/>
      <c r="D19" s="13"/>
      <c r="E19" s="15"/>
      <c r="F19" s="15"/>
      <c r="G19" s="15"/>
      <c r="H19" s="15"/>
      <c r="I19" s="15"/>
      <c r="J19" s="15"/>
      <c r="K19" s="15"/>
      <c r="L19" s="15"/>
      <c r="M19" s="15"/>
      <c r="N19" s="15"/>
      <c r="O19" s="14"/>
      <c r="P19" s="12" t="s">
        <v>1140</v>
      </c>
      <c r="Q19" s="13"/>
      <c r="R19" s="13"/>
      <c r="S19" s="13"/>
      <c r="T19" s="13"/>
      <c r="U19" s="15"/>
      <c r="V19" s="15"/>
      <c r="W19" s="15"/>
      <c r="X19" s="15"/>
      <c r="Y19" s="15"/>
      <c r="Z19" s="9"/>
      <c r="AA19" s="11"/>
      <c r="AB19" s="9"/>
    </row>
    <row r="20" spans="1:30" ht="15.75" customHeight="1">
      <c r="B20" s="334" t="s">
        <v>404</v>
      </c>
      <c r="C20" s="334"/>
      <c r="D20" s="334"/>
      <c r="E20" s="334"/>
      <c r="F20" s="334"/>
      <c r="G20" s="334"/>
      <c r="H20" s="334"/>
      <c r="I20" s="334"/>
      <c r="J20" s="334"/>
      <c r="K20" s="334"/>
      <c r="L20" s="334"/>
      <c r="M20" s="334"/>
      <c r="N20" s="18"/>
      <c r="O20" s="19"/>
      <c r="P20" s="43" t="s">
        <v>399</v>
      </c>
      <c r="Q20" s="43"/>
      <c r="R20" s="43"/>
      <c r="S20" s="43"/>
      <c r="T20" s="43"/>
      <c r="U20" s="43"/>
      <c r="V20" s="43"/>
      <c r="W20" s="43"/>
      <c r="X20" s="43"/>
      <c r="Y20" s="43"/>
      <c r="Z20" s="43"/>
      <c r="AA20" s="43"/>
      <c r="AB20" s="43"/>
    </row>
    <row r="21" spans="1:30" ht="15.75">
      <c r="B21" s="334"/>
      <c r="C21" s="334"/>
      <c r="D21" s="334"/>
      <c r="E21" s="334"/>
      <c r="F21" s="334"/>
      <c r="G21" s="334"/>
      <c r="H21" s="334"/>
      <c r="I21" s="334"/>
      <c r="J21" s="334"/>
      <c r="K21" s="334"/>
      <c r="L21" s="334"/>
      <c r="M21" s="334"/>
      <c r="N21" s="18"/>
      <c r="O21" s="19"/>
      <c r="P21" s="43"/>
      <c r="Q21" s="43"/>
      <c r="R21" s="43"/>
      <c r="S21" s="43"/>
      <c r="T21" s="43"/>
      <c r="U21" s="43"/>
      <c r="V21" s="43"/>
      <c r="W21" s="43"/>
      <c r="X21" s="43"/>
      <c r="Y21" s="43"/>
      <c r="Z21" s="43"/>
      <c r="AA21" s="43"/>
      <c r="AB21" s="43"/>
    </row>
    <row r="22" spans="1:30">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30" ht="15.75">
      <c r="B23" s="18" t="s">
        <v>281</v>
      </c>
      <c r="C23" s="18"/>
      <c r="D23" s="18"/>
      <c r="E23" s="18"/>
      <c r="F23" s="18"/>
      <c r="G23" s="18"/>
      <c r="H23" s="18"/>
      <c r="I23" s="18"/>
      <c r="J23" s="18"/>
      <c r="K23" s="18"/>
      <c r="L23" s="18"/>
      <c r="M23" s="18"/>
      <c r="N23" s="18"/>
      <c r="O23" s="19"/>
      <c r="P23" s="18" t="s">
        <v>393</v>
      </c>
      <c r="Q23" s="18"/>
      <c r="R23" s="15"/>
      <c r="S23" s="15"/>
      <c r="T23" s="15"/>
      <c r="U23" s="15"/>
      <c r="V23" s="15"/>
      <c r="W23" s="15"/>
      <c r="X23" s="15"/>
      <c r="Y23" s="15"/>
      <c r="Z23" s="9"/>
      <c r="AA23" s="11"/>
      <c r="AB23" s="9"/>
    </row>
    <row r="24" spans="1:30">
      <c r="A24" s="6"/>
      <c r="B24" s="21"/>
      <c r="C24" s="21"/>
      <c r="D24" s="21"/>
      <c r="E24" s="21"/>
      <c r="F24" s="21"/>
      <c r="G24" s="21"/>
      <c r="H24" s="21"/>
      <c r="I24" s="21"/>
      <c r="J24" s="21"/>
      <c r="K24" s="21"/>
      <c r="L24" s="21"/>
      <c r="M24" s="21"/>
      <c r="N24" s="21"/>
      <c r="O24" s="22"/>
      <c r="P24" s="21"/>
      <c r="Q24" s="21"/>
      <c r="R24" s="21"/>
      <c r="S24" s="21"/>
      <c r="T24" s="21"/>
      <c r="U24" s="21"/>
      <c r="V24" s="21"/>
      <c r="W24" s="21"/>
      <c r="X24" s="21"/>
      <c r="Y24" s="21"/>
      <c r="Z24" s="6"/>
      <c r="AA24" s="8"/>
      <c r="AB24" s="6"/>
    </row>
    <row r="25" spans="1:30">
      <c r="A25" s="3"/>
      <c r="B25" s="3"/>
      <c r="C25" s="3"/>
      <c r="D25" s="3"/>
      <c r="E25" s="3"/>
      <c r="F25" s="3"/>
      <c r="G25" s="3"/>
      <c r="H25" s="3"/>
      <c r="I25" s="3"/>
      <c r="J25" s="3"/>
      <c r="K25" s="3"/>
      <c r="L25" s="3"/>
      <c r="M25" s="3"/>
      <c r="N25" s="3"/>
      <c r="P25" s="3"/>
      <c r="Q25" s="3"/>
      <c r="R25" s="3"/>
      <c r="S25" s="3"/>
      <c r="T25" s="3"/>
      <c r="U25" s="3"/>
      <c r="V25" s="3"/>
      <c r="W25" s="3"/>
      <c r="X25" s="3"/>
      <c r="Y25" s="3"/>
      <c r="Z25" s="3"/>
      <c r="AA25" s="23"/>
      <c r="AB25" s="3"/>
    </row>
    <row r="27" spans="1:30">
      <c r="B27" s="24">
        <v>214</v>
      </c>
      <c r="C27" s="24" t="s">
        <v>1250</v>
      </c>
      <c r="AA27" s="25">
        <v>1665</v>
      </c>
    </row>
    <row r="28" spans="1:30">
      <c r="B28" s="24">
        <v>215</v>
      </c>
      <c r="C28" s="24" t="s">
        <v>979</v>
      </c>
      <c r="AA28" s="25">
        <v>2670</v>
      </c>
    </row>
    <row r="29" spans="1:30">
      <c r="B29" s="24">
        <v>221</v>
      </c>
      <c r="C29" s="24" t="s">
        <v>18</v>
      </c>
      <c r="Z29" s="9"/>
      <c r="AA29" s="28">
        <v>1726</v>
      </c>
      <c r="AB29" s="9"/>
      <c r="AC29" s="9"/>
      <c r="AD29" s="9"/>
    </row>
    <row r="30" spans="1:30">
      <c r="B30" s="24">
        <v>246</v>
      </c>
      <c r="C30" s="24" t="s">
        <v>838</v>
      </c>
      <c r="Z30" s="9"/>
      <c r="AA30" s="28">
        <v>666.66</v>
      </c>
      <c r="AB30" s="9"/>
      <c r="AC30" s="9"/>
      <c r="AD30" s="9"/>
    </row>
    <row r="31" spans="1:30">
      <c r="B31" s="24">
        <v>249</v>
      </c>
      <c r="C31" s="24" t="s">
        <v>382</v>
      </c>
      <c r="Z31" s="9"/>
      <c r="AA31" s="28">
        <v>333.33</v>
      </c>
      <c r="AB31" s="9"/>
      <c r="AC31" s="9"/>
      <c r="AD31" s="9"/>
    </row>
    <row r="32" spans="1:30">
      <c r="B32" s="14">
        <v>261</v>
      </c>
      <c r="C32" s="14" t="s">
        <v>36</v>
      </c>
      <c r="AA32" s="28">
        <v>13333.33</v>
      </c>
    </row>
    <row r="33" spans="1:27">
      <c r="B33" s="14">
        <v>291</v>
      </c>
      <c r="C33" s="14" t="s">
        <v>397</v>
      </c>
      <c r="AA33" s="28">
        <v>333.33</v>
      </c>
    </row>
    <row r="34" spans="1:27">
      <c r="B34" s="14">
        <v>292</v>
      </c>
      <c r="C34" s="14" t="s">
        <v>313</v>
      </c>
      <c r="AA34" s="28">
        <v>5000</v>
      </c>
    </row>
    <row r="35" spans="1:27">
      <c r="B35" s="24">
        <v>294</v>
      </c>
      <c r="C35" s="24" t="s">
        <v>313</v>
      </c>
      <c r="AA35" s="28">
        <v>166.66</v>
      </c>
    </row>
    <row r="36" spans="1:27">
      <c r="B36" s="14">
        <v>318</v>
      </c>
      <c r="C36" s="14" t="s">
        <v>1251</v>
      </c>
      <c r="AA36" s="28">
        <v>1500</v>
      </c>
    </row>
    <row r="37" spans="1:27">
      <c r="B37" s="14">
        <v>372</v>
      </c>
      <c r="C37" s="14" t="s">
        <v>71</v>
      </c>
      <c r="AA37" s="28">
        <v>8333.33</v>
      </c>
    </row>
    <row r="38" spans="1:27">
      <c r="B38" s="14">
        <v>375</v>
      </c>
      <c r="C38" s="14" t="s">
        <v>1253</v>
      </c>
      <c r="AA38" s="28">
        <v>6667</v>
      </c>
    </row>
    <row r="39" spans="1:27">
      <c r="B39" s="14">
        <v>515</v>
      </c>
      <c r="C39" s="14" t="s">
        <v>1277</v>
      </c>
      <c r="AA39" s="28">
        <v>16658</v>
      </c>
    </row>
    <row r="40" spans="1:27">
      <c r="B40" s="14">
        <v>521</v>
      </c>
      <c r="C40" s="14" t="s">
        <v>90</v>
      </c>
      <c r="AA40" s="28">
        <v>1658</v>
      </c>
    </row>
    <row r="41" spans="1:27">
      <c r="B41" s="14">
        <v>569</v>
      </c>
      <c r="C41" s="14" t="s">
        <v>299</v>
      </c>
      <c r="AA41" s="28">
        <v>6659</v>
      </c>
    </row>
    <row r="42" spans="1:27">
      <c r="B42" s="14"/>
      <c r="C42" s="14"/>
    </row>
    <row r="43" spans="1:27">
      <c r="Y43" s="35"/>
      <c r="Z43" s="36" t="s">
        <v>102</v>
      </c>
      <c r="AA43" s="37">
        <f>SUM(AA27:AA42)</f>
        <v>67369.64</v>
      </c>
    </row>
    <row r="45" spans="1:27">
      <c r="A45" s="113"/>
      <c r="B45" s="118" t="s">
        <v>103</v>
      </c>
      <c r="C45" s="117"/>
      <c r="D45" s="117"/>
      <c r="E45" s="113"/>
      <c r="F45" s="113"/>
      <c r="G45" s="113"/>
      <c r="H45" s="113"/>
      <c r="I45" s="113"/>
      <c r="J45" s="113"/>
      <c r="K45" s="113"/>
      <c r="L45" s="113"/>
      <c r="M45" s="113"/>
      <c r="N45" s="113"/>
      <c r="O45" s="113"/>
      <c r="P45" s="113"/>
      <c r="Q45" s="115"/>
      <c r="R45" s="118" t="s">
        <v>104</v>
      </c>
      <c r="S45" s="117"/>
      <c r="T45" s="117"/>
      <c r="U45" s="113"/>
      <c r="V45" s="113"/>
      <c r="W45" s="113"/>
      <c r="X45" s="113"/>
      <c r="Y45" s="113"/>
      <c r="Z45" s="113"/>
      <c r="AA45" s="113"/>
    </row>
    <row r="46" spans="1:27">
      <c r="A46" s="220"/>
      <c r="B46" s="220" t="s">
        <v>1112</v>
      </c>
      <c r="C46" s="220"/>
      <c r="D46" s="220"/>
      <c r="E46" s="220"/>
      <c r="F46" s="220"/>
      <c r="G46" s="220"/>
      <c r="H46" s="220"/>
      <c r="I46" s="220"/>
      <c r="J46" s="220"/>
      <c r="K46" s="220"/>
      <c r="L46" s="220"/>
      <c r="M46" s="220"/>
      <c r="N46" s="220"/>
      <c r="O46" s="220"/>
      <c r="P46" s="220"/>
      <c r="Q46" s="222"/>
      <c r="R46" s="224" t="s">
        <v>1113</v>
      </c>
      <c r="S46" s="224"/>
      <c r="T46" s="224"/>
      <c r="U46" s="224"/>
      <c r="V46" s="224"/>
      <c r="W46" s="224"/>
      <c r="X46" s="224"/>
      <c r="Y46" s="224"/>
      <c r="Z46" s="224"/>
      <c r="AA46" s="224"/>
    </row>
    <row r="47" spans="1:27">
      <c r="A47" s="113"/>
      <c r="B47" s="113"/>
      <c r="C47" s="113"/>
      <c r="D47" s="113"/>
      <c r="E47" s="113"/>
      <c r="F47" s="113"/>
      <c r="G47" s="113"/>
      <c r="H47" s="113"/>
      <c r="I47" s="113"/>
      <c r="J47" s="113"/>
      <c r="K47" s="113"/>
      <c r="L47" s="113"/>
      <c r="M47" s="113"/>
      <c r="N47" s="113"/>
      <c r="O47" s="113"/>
      <c r="P47" s="113"/>
      <c r="Q47" s="115"/>
      <c r="R47" s="113"/>
      <c r="S47" s="113"/>
      <c r="T47" s="113"/>
      <c r="U47" s="113"/>
      <c r="V47" s="113"/>
      <c r="W47" s="113"/>
      <c r="X47" s="113"/>
      <c r="Y47" s="113"/>
      <c r="Z47" s="113"/>
      <c r="AA47" s="113"/>
    </row>
    <row r="48" spans="1:27">
      <c r="A48" s="113"/>
      <c r="B48" s="118" t="s">
        <v>105</v>
      </c>
      <c r="C48" s="117"/>
      <c r="D48" s="117"/>
      <c r="E48" s="113"/>
      <c r="F48" s="113"/>
      <c r="G48" s="113"/>
      <c r="H48" s="113"/>
      <c r="I48" s="113"/>
      <c r="J48" s="113"/>
      <c r="K48" s="113"/>
      <c r="L48" s="113"/>
      <c r="M48" s="113"/>
      <c r="N48" s="113"/>
      <c r="O48" s="113"/>
      <c r="P48" s="113"/>
      <c r="Q48" s="115"/>
      <c r="R48" s="113"/>
      <c r="S48" s="113"/>
      <c r="T48" s="113"/>
      <c r="U48" s="113"/>
      <c r="V48" s="113"/>
      <c r="W48" s="113"/>
      <c r="X48" s="113"/>
      <c r="Y48" s="113"/>
      <c r="Z48" s="113"/>
      <c r="AA48" s="113"/>
    </row>
    <row r="49" spans="1:27">
      <c r="A49" s="220"/>
      <c r="B49" s="220">
        <v>0</v>
      </c>
      <c r="C49" s="220"/>
      <c r="D49" s="220"/>
      <c r="E49" s="220"/>
      <c r="F49" s="220"/>
      <c r="G49" s="220"/>
      <c r="H49" s="220"/>
      <c r="I49" s="220"/>
      <c r="J49" s="220"/>
      <c r="K49" s="220"/>
      <c r="L49" s="220"/>
      <c r="M49" s="220"/>
      <c r="N49" s="220"/>
      <c r="O49" s="220"/>
      <c r="P49" s="220"/>
      <c r="Q49" s="222"/>
      <c r="R49" s="220"/>
      <c r="S49" s="220"/>
      <c r="T49" s="220"/>
      <c r="U49" s="220"/>
      <c r="V49" s="220"/>
      <c r="W49" s="220"/>
      <c r="X49" s="220"/>
      <c r="Y49" s="220"/>
      <c r="Z49" s="220"/>
      <c r="AA49" s="220"/>
    </row>
    <row r="50" spans="1:27">
      <c r="A50" s="113"/>
      <c r="B50" s="113"/>
      <c r="C50" s="113"/>
      <c r="D50" s="113"/>
      <c r="E50" s="113"/>
      <c r="F50" s="113"/>
      <c r="G50" s="113"/>
      <c r="H50" s="113"/>
      <c r="I50" s="113"/>
      <c r="J50" s="113"/>
      <c r="K50" s="113"/>
      <c r="L50" s="113"/>
      <c r="M50" s="113"/>
      <c r="N50" s="113"/>
      <c r="O50" s="113"/>
      <c r="P50" s="113"/>
      <c r="Q50" s="115"/>
      <c r="R50" s="113"/>
      <c r="S50" s="113"/>
      <c r="T50" s="113"/>
      <c r="U50" s="113"/>
      <c r="V50" s="113"/>
      <c r="W50" s="113"/>
      <c r="X50" s="113"/>
      <c r="Y50" s="113"/>
      <c r="Z50" s="113"/>
      <c r="AA50" s="113"/>
    </row>
    <row r="51" spans="1:27">
      <c r="A51" s="113"/>
      <c r="B51" s="118" t="s">
        <v>106</v>
      </c>
      <c r="C51" s="117"/>
      <c r="D51" s="117"/>
      <c r="E51" s="113"/>
      <c r="F51" s="113"/>
      <c r="G51" s="113"/>
      <c r="H51" s="113"/>
      <c r="I51" s="113"/>
      <c r="J51" s="113"/>
      <c r="K51" s="113"/>
      <c r="L51" s="113"/>
      <c r="M51" s="113"/>
      <c r="N51" s="113"/>
      <c r="O51" s="113"/>
      <c r="P51" s="113"/>
      <c r="Q51" s="115"/>
      <c r="R51" s="113"/>
      <c r="S51" s="113"/>
      <c r="T51" s="113"/>
      <c r="U51" s="113"/>
      <c r="V51" s="113"/>
      <c r="W51" s="113"/>
      <c r="X51" s="113"/>
      <c r="Y51" s="113"/>
      <c r="Z51" s="113"/>
      <c r="AA51" s="113"/>
    </row>
    <row r="52" spans="1:27">
      <c r="A52" s="113"/>
      <c r="B52" s="113">
        <v>25</v>
      </c>
      <c r="C52" s="113"/>
      <c r="D52" s="113"/>
      <c r="E52" s="113"/>
      <c r="F52" s="113"/>
      <c r="G52" s="113"/>
      <c r="H52" s="113"/>
      <c r="I52" s="113"/>
      <c r="J52" s="113"/>
      <c r="K52" s="113"/>
      <c r="L52" s="113"/>
      <c r="M52" s="113"/>
      <c r="N52" s="113"/>
      <c r="O52" s="113"/>
      <c r="P52" s="113"/>
      <c r="Q52" s="115"/>
      <c r="R52" s="113"/>
      <c r="S52" s="113"/>
      <c r="T52" s="113"/>
      <c r="U52" s="113"/>
      <c r="V52" s="113"/>
      <c r="W52" s="113"/>
      <c r="X52" s="113"/>
      <c r="Y52" s="113"/>
      <c r="Z52" s="113"/>
      <c r="AA52" s="113"/>
    </row>
    <row r="53" spans="1:27">
      <c r="A53" s="113"/>
      <c r="B53" s="120"/>
      <c r="C53" s="120"/>
      <c r="D53" s="120"/>
      <c r="E53" s="120"/>
      <c r="F53" s="120"/>
      <c r="G53" s="120"/>
      <c r="H53" s="120"/>
      <c r="I53" s="120"/>
      <c r="J53" s="120"/>
      <c r="K53" s="120"/>
      <c r="L53" s="120"/>
      <c r="M53" s="120"/>
      <c r="N53" s="120"/>
      <c r="O53" s="120"/>
      <c r="P53" s="120"/>
      <c r="Q53" s="121"/>
      <c r="R53" s="120"/>
      <c r="S53" s="120"/>
      <c r="T53" s="120"/>
      <c r="U53" s="120"/>
      <c r="V53" s="120"/>
      <c r="W53" s="120"/>
      <c r="X53" s="120"/>
      <c r="Y53" s="120"/>
      <c r="Z53" s="120"/>
      <c r="AA53" s="120"/>
    </row>
    <row r="54" spans="1:27">
      <c r="A54" s="113"/>
      <c r="B54" s="113"/>
      <c r="C54" s="113"/>
      <c r="D54" s="113"/>
      <c r="E54" s="113"/>
      <c r="F54" s="113"/>
      <c r="G54" s="113"/>
      <c r="H54" s="113"/>
      <c r="I54" s="113"/>
      <c r="J54" s="113"/>
      <c r="K54" s="113"/>
      <c r="L54" s="113"/>
      <c r="M54" s="113"/>
      <c r="N54" s="113"/>
      <c r="O54" s="113"/>
      <c r="P54" s="113"/>
      <c r="Q54" s="115"/>
      <c r="R54" s="113"/>
      <c r="S54" s="113"/>
      <c r="T54" s="113"/>
      <c r="U54" s="113"/>
      <c r="V54" s="113"/>
      <c r="W54" s="113"/>
      <c r="X54" s="113"/>
      <c r="Y54" s="113"/>
      <c r="Z54" s="113"/>
      <c r="AA54" s="113"/>
    </row>
    <row r="55" spans="1:27">
      <c r="A55" s="113"/>
      <c r="B55" s="118" t="s">
        <v>1141</v>
      </c>
      <c r="C55" s="117"/>
      <c r="D55" s="117"/>
      <c r="E55" s="117"/>
      <c r="F55" s="113"/>
      <c r="G55" s="113"/>
      <c r="H55" s="113"/>
      <c r="I55" s="113"/>
      <c r="J55" s="113"/>
      <c r="K55" s="113"/>
      <c r="L55" s="113"/>
      <c r="M55" s="113"/>
      <c r="N55" s="113"/>
      <c r="O55" s="113"/>
      <c r="P55" s="113"/>
      <c r="Q55" s="115"/>
      <c r="R55" s="113"/>
      <c r="S55" s="113"/>
      <c r="T55" s="113"/>
      <c r="U55" s="113"/>
      <c r="V55" s="113"/>
      <c r="W55" s="113"/>
      <c r="X55" s="113"/>
      <c r="Y55" s="113"/>
      <c r="Z55" s="113"/>
      <c r="AA55" s="113"/>
    </row>
    <row r="56" spans="1:27">
      <c r="A56" s="113"/>
      <c r="B56" s="113"/>
      <c r="C56" s="113"/>
      <c r="D56" s="113"/>
      <c r="E56" s="113"/>
      <c r="F56" s="113"/>
      <c r="G56" s="113"/>
      <c r="H56" s="113"/>
      <c r="I56" s="113"/>
      <c r="J56" s="113"/>
      <c r="K56" s="113"/>
      <c r="L56" s="113"/>
      <c r="M56" s="113"/>
      <c r="N56" s="113"/>
      <c r="O56" s="113"/>
      <c r="P56" s="113"/>
      <c r="Q56" s="115"/>
      <c r="R56" s="113"/>
      <c r="S56" s="113"/>
      <c r="T56" s="113"/>
      <c r="U56" s="113"/>
      <c r="V56" s="113"/>
      <c r="W56" s="113"/>
      <c r="X56" s="113"/>
      <c r="Y56" s="113"/>
      <c r="Z56" s="113"/>
      <c r="AA56" s="113"/>
    </row>
    <row r="57" spans="1:27">
      <c r="A57" s="113"/>
      <c r="B57" s="113"/>
      <c r="C57" s="113"/>
      <c r="D57" s="113"/>
      <c r="E57" s="113"/>
      <c r="F57" s="113"/>
      <c r="G57" s="113"/>
      <c r="H57" s="113"/>
      <c r="I57" s="113"/>
      <c r="J57" s="113"/>
      <c r="K57" s="113"/>
      <c r="L57" s="113"/>
      <c r="M57" s="113"/>
      <c r="N57" s="113"/>
      <c r="O57" s="113"/>
      <c r="P57" s="113"/>
      <c r="Q57" s="115"/>
      <c r="R57" s="113"/>
      <c r="S57" s="113"/>
      <c r="T57" s="113"/>
      <c r="U57" s="113"/>
      <c r="V57" s="113"/>
      <c r="W57" s="113"/>
      <c r="X57" s="113"/>
      <c r="Y57" s="113"/>
      <c r="Z57" s="113"/>
      <c r="AA57" s="113"/>
    </row>
    <row r="58" spans="1:27">
      <c r="A58" s="113"/>
      <c r="B58" s="118" t="s">
        <v>108</v>
      </c>
      <c r="C58" s="117"/>
      <c r="D58" s="113"/>
      <c r="E58" s="113"/>
      <c r="F58" s="113"/>
      <c r="G58" s="118" t="s">
        <v>109</v>
      </c>
      <c r="H58" s="117"/>
      <c r="I58" s="113"/>
      <c r="J58" s="113"/>
      <c r="K58" s="113"/>
      <c r="L58" s="118" t="s">
        <v>110</v>
      </c>
      <c r="M58" s="117"/>
      <c r="N58" s="113"/>
      <c r="O58" s="113"/>
      <c r="P58" s="113"/>
      <c r="Q58" s="118" t="s">
        <v>111</v>
      </c>
      <c r="R58" s="117"/>
      <c r="S58" s="113"/>
      <c r="T58" s="113"/>
      <c r="U58" s="118" t="s">
        <v>112</v>
      </c>
      <c r="V58" s="117"/>
      <c r="W58" s="113"/>
      <c r="X58" s="113"/>
      <c r="Y58" s="113"/>
      <c r="Z58" s="118" t="s">
        <v>113</v>
      </c>
      <c r="AA58" s="117"/>
    </row>
    <row r="59" spans="1:27">
      <c r="A59" s="113"/>
      <c r="B59" s="113">
        <v>0</v>
      </c>
      <c r="C59" s="113"/>
      <c r="D59" s="113"/>
      <c r="E59" s="113"/>
      <c r="F59" s="113"/>
      <c r="G59" s="113">
        <v>1</v>
      </c>
      <c r="H59" s="113"/>
      <c r="I59" s="113"/>
      <c r="J59" s="113"/>
      <c r="K59" s="113"/>
      <c r="L59" s="113">
        <v>2</v>
      </c>
      <c r="M59" s="113"/>
      <c r="N59" s="113"/>
      <c r="O59" s="113"/>
      <c r="P59" s="113"/>
      <c r="Q59" s="113">
        <v>4</v>
      </c>
      <c r="R59" s="115"/>
      <c r="S59" s="113"/>
      <c r="T59" s="113"/>
      <c r="U59" s="113">
        <v>8</v>
      </c>
      <c r="V59" s="113"/>
      <c r="W59" s="113"/>
      <c r="X59" s="113"/>
      <c r="Y59" s="113"/>
      <c r="Z59" s="113">
        <v>10</v>
      </c>
      <c r="AA59" s="113"/>
    </row>
    <row r="60" spans="1:27">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row>
    <row r="61" spans="1:27">
      <c r="A61" s="113"/>
      <c r="B61" s="118" t="s">
        <v>114</v>
      </c>
      <c r="C61" s="117"/>
      <c r="D61" s="113"/>
      <c r="E61" s="113"/>
      <c r="F61" s="113"/>
      <c r="G61" s="118" t="s">
        <v>115</v>
      </c>
      <c r="H61" s="117"/>
      <c r="I61" s="113"/>
      <c r="J61" s="113"/>
      <c r="K61" s="113"/>
      <c r="L61" s="118" t="s">
        <v>116</v>
      </c>
      <c r="M61" s="117"/>
      <c r="N61" s="117"/>
      <c r="O61" s="113"/>
      <c r="P61" s="113"/>
      <c r="Q61" s="118" t="s">
        <v>117</v>
      </c>
      <c r="R61" s="117"/>
      <c r="S61" s="113"/>
      <c r="T61" s="113"/>
      <c r="U61" s="118" t="s">
        <v>118</v>
      </c>
      <c r="V61" s="117"/>
      <c r="W61" s="117"/>
      <c r="X61" s="113"/>
      <c r="Y61" s="113"/>
      <c r="Z61" s="118" t="s">
        <v>119</v>
      </c>
      <c r="AA61" s="117"/>
    </row>
    <row r="62" spans="1:27">
      <c r="A62" s="113"/>
      <c r="B62" s="113">
        <v>12</v>
      </c>
      <c r="C62" s="113"/>
      <c r="D62" s="113"/>
      <c r="E62" s="113"/>
      <c r="F62" s="113"/>
      <c r="G62" s="113">
        <v>14</v>
      </c>
      <c r="H62" s="113"/>
      <c r="I62" s="113"/>
      <c r="J62" s="113"/>
      <c r="K62" s="113"/>
      <c r="L62" s="113">
        <v>16</v>
      </c>
      <c r="M62" s="113"/>
      <c r="N62" s="113"/>
      <c r="O62" s="113"/>
      <c r="P62" s="113"/>
      <c r="Q62" s="113">
        <v>18</v>
      </c>
      <c r="R62" s="113"/>
      <c r="S62" s="113"/>
      <c r="T62" s="113"/>
      <c r="U62" s="113">
        <v>20</v>
      </c>
      <c r="V62" s="113"/>
      <c r="W62" s="113"/>
      <c r="X62" s="113"/>
      <c r="Y62" s="113"/>
      <c r="Z62" s="113">
        <v>25</v>
      </c>
      <c r="AA62" s="113"/>
    </row>
    <row r="63" spans="1:27">
      <c r="O63"/>
      <c r="AA63"/>
    </row>
    <row r="64" spans="1:27">
      <c r="A64" s="113"/>
      <c r="B64" s="118" t="s">
        <v>103</v>
      </c>
      <c r="C64" s="117"/>
      <c r="D64" s="117"/>
      <c r="E64" s="113"/>
      <c r="F64" s="113"/>
      <c r="G64" s="113"/>
      <c r="H64" s="113"/>
      <c r="I64" s="113"/>
      <c r="J64" s="113"/>
      <c r="K64" s="113"/>
      <c r="L64" s="113"/>
      <c r="M64" s="113"/>
      <c r="N64" s="113"/>
      <c r="O64" s="113"/>
      <c r="P64" s="113"/>
      <c r="Q64" s="115"/>
      <c r="R64" s="118" t="s">
        <v>104</v>
      </c>
      <c r="S64" s="117"/>
      <c r="T64" s="117"/>
      <c r="U64" s="113"/>
      <c r="V64" s="113"/>
      <c r="W64" s="113"/>
      <c r="X64" s="113"/>
      <c r="Y64" s="113"/>
      <c r="Z64" s="113"/>
      <c r="AA64" s="113"/>
    </row>
    <row r="65" spans="1:27">
      <c r="A65" s="220"/>
      <c r="B65" s="220" t="s">
        <v>1114</v>
      </c>
      <c r="C65" s="220"/>
      <c r="D65" s="220"/>
      <c r="E65" s="220"/>
      <c r="F65" s="220"/>
      <c r="G65" s="220"/>
      <c r="H65" s="220"/>
      <c r="I65" s="220"/>
      <c r="J65" s="220"/>
      <c r="K65" s="220"/>
      <c r="L65" s="220"/>
      <c r="M65" s="220"/>
      <c r="N65" s="220"/>
      <c r="O65" s="220"/>
      <c r="P65" s="220"/>
      <c r="Q65" s="222"/>
      <c r="R65" s="224" t="s">
        <v>1113</v>
      </c>
      <c r="S65" s="224"/>
      <c r="T65" s="224"/>
      <c r="U65" s="224"/>
      <c r="V65" s="224"/>
      <c r="W65" s="224"/>
      <c r="X65" s="224"/>
      <c r="Y65" s="224"/>
      <c r="Z65" s="224"/>
      <c r="AA65" s="224"/>
    </row>
    <row r="66" spans="1:27">
      <c r="A66" s="113"/>
      <c r="B66" s="113"/>
      <c r="C66" s="113"/>
      <c r="D66" s="113"/>
      <c r="E66" s="113"/>
      <c r="F66" s="113"/>
      <c r="G66" s="113"/>
      <c r="H66" s="113"/>
      <c r="I66" s="113"/>
      <c r="J66" s="113"/>
      <c r="K66" s="113"/>
      <c r="L66" s="113"/>
      <c r="M66" s="113"/>
      <c r="N66" s="113"/>
      <c r="O66" s="113"/>
      <c r="P66" s="113"/>
      <c r="Q66" s="115"/>
      <c r="R66" s="113"/>
      <c r="S66" s="113"/>
      <c r="T66" s="113"/>
      <c r="U66" s="113"/>
      <c r="V66" s="113"/>
      <c r="W66" s="113"/>
      <c r="X66" s="113"/>
      <c r="Y66" s="113"/>
      <c r="Z66" s="113"/>
      <c r="AA66" s="113"/>
    </row>
    <row r="67" spans="1:27">
      <c r="A67" s="113"/>
      <c r="B67" s="118" t="s">
        <v>105</v>
      </c>
      <c r="C67" s="117"/>
      <c r="D67" s="117"/>
      <c r="E67" s="113"/>
      <c r="F67" s="113"/>
      <c r="G67" s="113"/>
      <c r="H67" s="113"/>
      <c r="I67" s="113"/>
      <c r="J67" s="113"/>
      <c r="K67" s="113"/>
      <c r="L67" s="113"/>
      <c r="M67" s="113"/>
      <c r="N67" s="113"/>
      <c r="O67" s="113"/>
      <c r="P67" s="113"/>
      <c r="Q67" s="115"/>
      <c r="R67" s="113"/>
      <c r="S67" s="113"/>
      <c r="T67" s="113"/>
      <c r="U67" s="113"/>
      <c r="V67" s="113"/>
      <c r="W67" s="113"/>
      <c r="X67" s="113"/>
      <c r="Y67" s="113"/>
      <c r="Z67" s="113"/>
      <c r="AA67" s="113"/>
    </row>
    <row r="68" spans="1:27">
      <c r="A68" s="220"/>
      <c r="B68" s="220">
        <v>0</v>
      </c>
      <c r="C68" s="220"/>
      <c r="D68" s="220"/>
      <c r="E68" s="220"/>
      <c r="F68" s="220"/>
      <c r="G68" s="220"/>
      <c r="H68" s="220"/>
      <c r="I68" s="220"/>
      <c r="J68" s="220"/>
      <c r="K68" s="220"/>
      <c r="L68" s="220"/>
      <c r="M68" s="220"/>
      <c r="N68" s="220"/>
      <c r="O68" s="220"/>
      <c r="P68" s="220"/>
      <c r="Q68" s="222"/>
      <c r="R68" s="220"/>
      <c r="S68" s="220"/>
      <c r="T68" s="220"/>
      <c r="U68" s="220"/>
      <c r="V68" s="220"/>
      <c r="W68" s="220"/>
      <c r="X68" s="220"/>
      <c r="Y68" s="220"/>
      <c r="Z68" s="220"/>
      <c r="AA68" s="220"/>
    </row>
    <row r="69" spans="1:27">
      <c r="A69" s="113"/>
      <c r="B69" s="113"/>
      <c r="C69" s="113"/>
      <c r="D69" s="113"/>
      <c r="E69" s="113"/>
      <c r="F69" s="113"/>
      <c r="G69" s="113"/>
      <c r="H69" s="113"/>
      <c r="I69" s="113"/>
      <c r="J69" s="113"/>
      <c r="K69" s="113"/>
      <c r="L69" s="113"/>
      <c r="M69" s="113"/>
      <c r="N69" s="113"/>
      <c r="O69" s="113"/>
      <c r="P69" s="113"/>
      <c r="Q69" s="115"/>
      <c r="R69" s="113"/>
      <c r="S69" s="113"/>
      <c r="T69" s="113"/>
      <c r="U69" s="113"/>
      <c r="V69" s="113"/>
      <c r="W69" s="113"/>
      <c r="X69" s="113"/>
      <c r="Y69" s="113"/>
      <c r="Z69" s="113"/>
      <c r="AA69" s="113"/>
    </row>
    <row r="70" spans="1:27">
      <c r="A70" s="113"/>
      <c r="B70" s="118" t="s">
        <v>106</v>
      </c>
      <c r="C70" s="117"/>
      <c r="D70" s="117"/>
      <c r="E70" s="113"/>
      <c r="F70" s="113"/>
      <c r="G70" s="113"/>
      <c r="H70" s="113"/>
      <c r="I70" s="113"/>
      <c r="J70" s="113"/>
      <c r="K70" s="113"/>
      <c r="L70" s="113"/>
      <c r="M70" s="113"/>
      <c r="N70" s="113"/>
      <c r="O70" s="113"/>
      <c r="P70" s="113"/>
      <c r="Q70" s="115"/>
      <c r="R70" s="113"/>
      <c r="S70" s="113"/>
      <c r="T70" s="113"/>
      <c r="U70" s="113"/>
      <c r="V70" s="113"/>
      <c r="W70" s="113"/>
      <c r="X70" s="113"/>
      <c r="Y70" s="113"/>
      <c r="Z70" s="113"/>
      <c r="AA70" s="113"/>
    </row>
    <row r="71" spans="1:27">
      <c r="A71" s="113"/>
      <c r="B71" s="113">
        <v>50</v>
      </c>
      <c r="C71" s="113"/>
      <c r="D71" s="113"/>
      <c r="E71" s="113"/>
      <c r="F71" s="113"/>
      <c r="G71" s="113"/>
      <c r="H71" s="113"/>
      <c r="I71" s="113"/>
      <c r="J71" s="113"/>
      <c r="K71" s="113"/>
      <c r="L71" s="113"/>
      <c r="M71" s="113"/>
      <c r="N71" s="113"/>
      <c r="O71" s="113"/>
      <c r="P71" s="113"/>
      <c r="Q71" s="115"/>
      <c r="R71" s="113"/>
      <c r="S71" s="113"/>
      <c r="T71" s="113"/>
      <c r="U71" s="113"/>
      <c r="V71" s="113"/>
      <c r="W71" s="113"/>
      <c r="X71" s="113"/>
      <c r="Y71" s="113"/>
      <c r="Z71" s="113"/>
      <c r="AA71" s="113"/>
    </row>
    <row r="72" spans="1:27">
      <c r="A72" s="113"/>
      <c r="B72" s="120"/>
      <c r="C72" s="120"/>
      <c r="D72" s="120"/>
      <c r="E72" s="120"/>
      <c r="F72" s="120"/>
      <c r="G72" s="120"/>
      <c r="H72" s="120"/>
      <c r="I72" s="120"/>
      <c r="J72" s="120"/>
      <c r="K72" s="120"/>
      <c r="L72" s="120"/>
      <c r="M72" s="120"/>
      <c r="N72" s="120"/>
      <c r="O72" s="120"/>
      <c r="P72" s="120"/>
      <c r="Q72" s="121"/>
      <c r="R72" s="120"/>
      <c r="S72" s="120"/>
      <c r="T72" s="120"/>
      <c r="U72" s="120"/>
      <c r="V72" s="120"/>
      <c r="W72" s="120"/>
      <c r="X72" s="120"/>
      <c r="Y72" s="120"/>
      <c r="Z72" s="120"/>
      <c r="AA72" s="120"/>
    </row>
    <row r="73" spans="1:27">
      <c r="A73" s="113"/>
      <c r="B73" s="113"/>
      <c r="C73" s="113"/>
      <c r="D73" s="113"/>
      <c r="E73" s="113"/>
      <c r="F73" s="113"/>
      <c r="G73" s="113"/>
      <c r="H73" s="113"/>
      <c r="I73" s="113"/>
      <c r="J73" s="113"/>
      <c r="K73" s="113"/>
      <c r="L73" s="113"/>
      <c r="M73" s="113"/>
      <c r="N73" s="113"/>
      <c r="O73" s="113"/>
      <c r="P73" s="113"/>
      <c r="Q73" s="115"/>
      <c r="R73" s="113"/>
      <c r="S73" s="113"/>
      <c r="T73" s="113"/>
      <c r="U73" s="113"/>
      <c r="V73" s="113"/>
      <c r="W73" s="113"/>
      <c r="X73" s="113"/>
      <c r="Y73" s="113"/>
      <c r="Z73" s="113"/>
      <c r="AA73" s="113"/>
    </row>
    <row r="74" spans="1:27">
      <c r="A74" s="113"/>
      <c r="B74" s="118" t="s">
        <v>1141</v>
      </c>
      <c r="C74" s="117"/>
      <c r="D74" s="117"/>
      <c r="E74" s="117"/>
      <c r="F74" s="113"/>
      <c r="G74" s="113"/>
      <c r="H74" s="113"/>
      <c r="I74" s="113"/>
      <c r="J74" s="113"/>
      <c r="K74" s="113"/>
      <c r="L74" s="113"/>
      <c r="M74" s="113"/>
      <c r="N74" s="113"/>
      <c r="O74" s="113"/>
      <c r="P74" s="113"/>
      <c r="Q74" s="115"/>
      <c r="R74" s="113"/>
      <c r="S74" s="113"/>
      <c r="T74" s="113"/>
      <c r="U74" s="113"/>
      <c r="V74" s="113"/>
      <c r="W74" s="113"/>
      <c r="X74" s="113"/>
      <c r="Y74" s="113"/>
      <c r="Z74" s="113"/>
      <c r="AA74" s="113"/>
    </row>
    <row r="75" spans="1:27">
      <c r="A75" s="113"/>
      <c r="B75" s="113"/>
      <c r="C75" s="113"/>
      <c r="D75" s="113"/>
      <c r="E75" s="113"/>
      <c r="F75" s="113"/>
      <c r="G75" s="113"/>
      <c r="H75" s="113"/>
      <c r="I75" s="113"/>
      <c r="J75" s="113"/>
      <c r="K75" s="113"/>
      <c r="L75" s="113"/>
      <c r="M75" s="113"/>
      <c r="N75" s="113"/>
      <c r="O75" s="113"/>
      <c r="P75" s="113"/>
      <c r="Q75" s="115"/>
      <c r="R75" s="113"/>
      <c r="S75" s="113"/>
      <c r="T75" s="113"/>
      <c r="U75" s="113"/>
      <c r="V75" s="113"/>
      <c r="W75" s="113"/>
      <c r="X75" s="113"/>
      <c r="Y75" s="113"/>
      <c r="Z75" s="113"/>
      <c r="AA75" s="113"/>
    </row>
    <row r="76" spans="1:27">
      <c r="A76" s="113"/>
      <c r="B76" s="113"/>
      <c r="C76" s="113"/>
      <c r="D76" s="113"/>
      <c r="E76" s="113"/>
      <c r="F76" s="113"/>
      <c r="G76" s="113"/>
      <c r="H76" s="113"/>
      <c r="I76" s="113"/>
      <c r="J76" s="113"/>
      <c r="K76" s="113"/>
      <c r="L76" s="113"/>
      <c r="M76" s="113"/>
      <c r="N76" s="113"/>
      <c r="O76" s="113"/>
      <c r="P76" s="113"/>
      <c r="Q76" s="115"/>
      <c r="R76" s="113"/>
      <c r="S76" s="113"/>
      <c r="T76" s="113"/>
      <c r="U76" s="113"/>
      <c r="V76" s="113"/>
      <c r="W76" s="113"/>
      <c r="X76" s="113"/>
      <c r="Y76" s="113"/>
      <c r="Z76" s="113"/>
      <c r="AA76" s="113"/>
    </row>
    <row r="77" spans="1:27">
      <c r="A77" s="113"/>
      <c r="B77" s="118" t="s">
        <v>108</v>
      </c>
      <c r="C77" s="117"/>
      <c r="D77" s="113"/>
      <c r="E77" s="113"/>
      <c r="F77" s="113"/>
      <c r="G77" s="118" t="s">
        <v>109</v>
      </c>
      <c r="H77" s="117"/>
      <c r="I77" s="113"/>
      <c r="J77" s="113"/>
      <c r="K77" s="113"/>
      <c r="L77" s="118" t="s">
        <v>110</v>
      </c>
      <c r="M77" s="117"/>
      <c r="N77" s="113"/>
      <c r="O77" s="113"/>
      <c r="P77" s="113"/>
      <c r="Q77" s="118" t="s">
        <v>111</v>
      </c>
      <c r="R77" s="117"/>
      <c r="S77" s="113"/>
      <c r="T77" s="113"/>
      <c r="U77" s="118" t="s">
        <v>112</v>
      </c>
      <c r="V77" s="117"/>
      <c r="W77" s="113"/>
      <c r="X77" s="113"/>
      <c r="Y77" s="113"/>
      <c r="Z77" s="118" t="s">
        <v>113</v>
      </c>
      <c r="AA77" s="117"/>
    </row>
    <row r="78" spans="1:27">
      <c r="A78" s="113"/>
      <c r="B78" s="113">
        <v>0</v>
      </c>
      <c r="C78" s="113"/>
      <c r="D78" s="113"/>
      <c r="E78" s="113"/>
      <c r="F78" s="113"/>
      <c r="G78" s="113">
        <v>1</v>
      </c>
      <c r="H78" s="113"/>
      <c r="I78" s="113"/>
      <c r="J78" s="113"/>
      <c r="K78" s="113"/>
      <c r="L78" s="113">
        <v>2</v>
      </c>
      <c r="M78" s="113"/>
      <c r="N78" s="113"/>
      <c r="O78" s="113"/>
      <c r="P78" s="113"/>
      <c r="Q78" s="113">
        <v>5</v>
      </c>
      <c r="R78" s="115"/>
      <c r="S78" s="113"/>
      <c r="T78" s="113"/>
      <c r="U78" s="113">
        <v>10</v>
      </c>
      <c r="V78" s="113"/>
      <c r="W78" s="113"/>
      <c r="X78" s="113"/>
      <c r="Y78" s="113"/>
      <c r="Z78" s="113">
        <v>15</v>
      </c>
      <c r="AA78" s="113"/>
    </row>
    <row r="79" spans="1:27">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row>
    <row r="80" spans="1:27">
      <c r="A80" s="113"/>
      <c r="B80" s="118" t="s">
        <v>114</v>
      </c>
      <c r="C80" s="117"/>
      <c r="D80" s="113"/>
      <c r="E80" s="113"/>
      <c r="F80" s="113"/>
      <c r="G80" s="118" t="s">
        <v>115</v>
      </c>
      <c r="H80" s="117"/>
      <c r="I80" s="113"/>
      <c r="J80" s="113"/>
      <c r="K80" s="113"/>
      <c r="L80" s="118" t="s">
        <v>116</v>
      </c>
      <c r="M80" s="117"/>
      <c r="N80" s="117"/>
      <c r="O80" s="113"/>
      <c r="P80" s="113"/>
      <c r="Q80" s="118" t="s">
        <v>117</v>
      </c>
      <c r="R80" s="117"/>
      <c r="S80" s="113"/>
      <c r="T80" s="113"/>
      <c r="U80" s="118" t="s">
        <v>118</v>
      </c>
      <c r="V80" s="117"/>
      <c r="W80" s="117"/>
      <c r="X80" s="113"/>
      <c r="Y80" s="113"/>
      <c r="Z80" s="118" t="s">
        <v>119</v>
      </c>
      <c r="AA80" s="117"/>
    </row>
    <row r="81" spans="1:27">
      <c r="A81" s="113"/>
      <c r="B81" s="113">
        <v>20</v>
      </c>
      <c r="C81" s="113"/>
      <c r="D81" s="113"/>
      <c r="E81" s="113"/>
      <c r="F81" s="113"/>
      <c r="G81" s="113">
        <v>25</v>
      </c>
      <c r="H81" s="113"/>
      <c r="I81" s="113"/>
      <c r="J81" s="113"/>
      <c r="K81" s="113"/>
      <c r="L81" s="113">
        <v>30</v>
      </c>
      <c r="M81" s="113"/>
      <c r="N81" s="113"/>
      <c r="O81" s="113"/>
      <c r="P81" s="113"/>
      <c r="Q81" s="113">
        <v>35</v>
      </c>
      <c r="R81" s="113"/>
      <c r="S81" s="113"/>
      <c r="T81" s="113"/>
      <c r="U81" s="113">
        <v>40</v>
      </c>
      <c r="V81" s="113"/>
      <c r="W81" s="113"/>
      <c r="X81" s="113"/>
      <c r="Y81" s="113"/>
      <c r="Z81" s="113">
        <v>50</v>
      </c>
      <c r="AA81" s="113"/>
    </row>
    <row r="82" spans="1:27">
      <c r="O82"/>
      <c r="AA82"/>
    </row>
    <row r="83" spans="1:27">
      <c r="O83"/>
      <c r="AA83"/>
    </row>
    <row r="84" spans="1:27">
      <c r="O84"/>
      <c r="AA84"/>
    </row>
  </sheetData>
  <mergeCells count="3">
    <mergeCell ref="B12:AB13"/>
    <mergeCell ref="B20:M21"/>
    <mergeCell ref="B16:AA17"/>
  </mergeCells>
  <printOptions horizontalCentered="1"/>
  <pageMargins left="0.39370078740157483" right="0.19685039370078741" top="0.39370078740157483" bottom="0.39370078740157483" header="0.31496062992125984" footer="0.31496062992125984"/>
  <pageSetup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B112"/>
  <sheetViews>
    <sheetView zoomScale="90" zoomScaleNormal="90" workbookViewId="0">
      <selection activeCell="C52" sqref="C52"/>
    </sheetView>
  </sheetViews>
  <sheetFormatPr baseColWidth="10" defaultColWidth="3.7109375" defaultRowHeight="15"/>
  <cols>
    <col min="2" max="2" width="4.28515625" customWidth="1"/>
    <col min="16" max="16" width="3.7109375" style="3"/>
    <col min="28" max="28" width="17.7109375" customWidth="1"/>
  </cols>
  <sheetData>
    <row r="2" spans="1:28" ht="18.75">
      <c r="B2" s="2" t="s">
        <v>0</v>
      </c>
    </row>
    <row r="3" spans="1:28" ht="15.75">
      <c r="B3" s="4" t="s">
        <v>1024</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8" ht="15.75">
      <c r="B9" s="54" t="s">
        <v>1025</v>
      </c>
      <c r="C9" s="18"/>
      <c r="D9" s="18"/>
      <c r="E9" s="18"/>
      <c r="F9" s="18"/>
      <c r="G9" s="18"/>
      <c r="H9" s="18"/>
      <c r="I9" s="18"/>
      <c r="J9" s="18"/>
      <c r="K9" s="18"/>
      <c r="L9" s="18"/>
      <c r="M9" s="18"/>
      <c r="N9" s="18"/>
      <c r="O9" s="18"/>
      <c r="P9" s="19"/>
      <c r="Q9" s="18"/>
      <c r="R9" s="18"/>
      <c r="S9" s="18"/>
      <c r="T9" s="18"/>
      <c r="U9" s="18"/>
      <c r="V9" s="18"/>
      <c r="W9" s="18"/>
      <c r="X9" s="18"/>
      <c r="Y9" s="18"/>
      <c r="Z9" s="18"/>
      <c r="AA9" s="18"/>
      <c r="AB9" s="243" t="s">
        <v>3</v>
      </c>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c r="B12" t="s">
        <v>1176</v>
      </c>
      <c r="C12" s="15"/>
      <c r="D12" s="15"/>
      <c r="E12" s="15"/>
      <c r="F12" s="15"/>
      <c r="G12" s="15"/>
      <c r="H12" s="15"/>
      <c r="I12" s="15"/>
      <c r="J12" s="15"/>
      <c r="K12" s="15"/>
      <c r="L12" s="15"/>
      <c r="M12" s="15"/>
      <c r="N12" s="15"/>
      <c r="O12" s="15"/>
      <c r="P12" s="14"/>
      <c r="Q12" s="15"/>
      <c r="R12" s="15"/>
      <c r="S12" s="15"/>
      <c r="T12" s="15"/>
      <c r="U12" s="15"/>
      <c r="V12" s="15"/>
      <c r="W12" s="15"/>
      <c r="X12" s="15"/>
      <c r="Y12" s="15"/>
      <c r="Z12" s="15"/>
      <c r="AA12" s="9"/>
      <c r="AB12" s="9"/>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54" t="s">
        <v>120</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29.25" customHeight="1">
      <c r="B18" s="54" t="s">
        <v>120</v>
      </c>
      <c r="C18" s="18"/>
      <c r="D18" s="18"/>
      <c r="E18" s="18"/>
      <c r="F18" s="18"/>
      <c r="G18" s="18"/>
      <c r="H18" s="18"/>
      <c r="I18" s="18"/>
      <c r="J18" s="18"/>
      <c r="K18" s="18"/>
      <c r="L18" s="18"/>
      <c r="M18" s="18"/>
      <c r="N18" s="18"/>
      <c r="O18" s="18"/>
      <c r="P18" s="19"/>
      <c r="Q18" s="362" t="s">
        <v>1026</v>
      </c>
      <c r="R18" s="362"/>
      <c r="S18" s="362"/>
      <c r="T18" s="362"/>
      <c r="U18" s="362"/>
      <c r="V18" s="362"/>
      <c r="W18" s="362"/>
      <c r="X18" s="362"/>
      <c r="Y18" s="362"/>
      <c r="Z18" s="362"/>
      <c r="AA18" s="362"/>
      <c r="AB18" s="362"/>
    </row>
    <row r="19" spans="1:28">
      <c r="B19" s="15"/>
      <c r="C19" s="15"/>
      <c r="D19" s="15"/>
      <c r="E19" s="15"/>
      <c r="F19" s="15"/>
      <c r="G19" s="15"/>
      <c r="H19" s="15"/>
      <c r="I19" s="15"/>
      <c r="J19" s="15"/>
      <c r="K19" s="15"/>
      <c r="L19" s="15"/>
      <c r="M19" s="15"/>
      <c r="N19" s="15"/>
      <c r="O19" s="15"/>
      <c r="P19" s="14"/>
      <c r="Q19" s="15"/>
      <c r="R19" s="15"/>
      <c r="S19" s="15"/>
      <c r="T19" s="15"/>
      <c r="U19" s="15"/>
      <c r="V19" s="15"/>
      <c r="W19" s="15"/>
      <c r="X19" s="15"/>
      <c r="Y19" s="15"/>
      <c r="Z19" s="15"/>
      <c r="AA19" s="9"/>
      <c r="AB19" s="9"/>
    </row>
    <row r="20" spans="1:28">
      <c r="B20" s="12" t="s">
        <v>8</v>
      </c>
      <c r="C20" s="13"/>
      <c r="D20" s="13"/>
      <c r="E20" s="13"/>
      <c r="F20" s="15"/>
      <c r="G20" s="15"/>
      <c r="H20" s="15"/>
      <c r="I20" s="15"/>
      <c r="J20" s="15"/>
      <c r="K20" s="15"/>
      <c r="L20" s="15"/>
      <c r="M20" s="15"/>
      <c r="N20" s="15"/>
      <c r="O20" s="15"/>
      <c r="P20" s="14"/>
      <c r="Q20" s="12" t="s">
        <v>9</v>
      </c>
      <c r="R20" s="13"/>
      <c r="S20" s="13"/>
      <c r="T20" s="15"/>
      <c r="U20" s="15"/>
      <c r="V20" s="15"/>
      <c r="W20" s="15"/>
      <c r="X20" s="15"/>
      <c r="Y20" s="15"/>
      <c r="Z20" s="15"/>
      <c r="AA20" s="9"/>
      <c r="AB20" s="9"/>
    </row>
    <row r="21" spans="1:28" ht="15.75">
      <c r="B21" s="54" t="s">
        <v>137</v>
      </c>
      <c r="C21" s="18"/>
      <c r="D21" s="18"/>
      <c r="E21" s="18"/>
      <c r="F21" s="18"/>
      <c r="G21" s="18"/>
      <c r="H21" s="18"/>
      <c r="I21" s="18"/>
      <c r="J21" s="18"/>
      <c r="K21" s="18"/>
      <c r="L21" s="18"/>
      <c r="M21" s="18"/>
      <c r="N21" s="18"/>
      <c r="O21" s="18"/>
      <c r="P21" s="19"/>
      <c r="Q21" s="363">
        <v>250000</v>
      </c>
      <c r="R21" s="363"/>
      <c r="S21" s="15"/>
      <c r="T21" s="15"/>
      <c r="U21" s="15"/>
      <c r="V21" s="15"/>
      <c r="W21" s="15"/>
      <c r="X21" s="15"/>
      <c r="Y21" s="15"/>
      <c r="Z21" s="15"/>
      <c r="AA21" s="9"/>
      <c r="AB21" s="9"/>
    </row>
    <row r="22" spans="1:28">
      <c r="A22" s="6"/>
      <c r="B22" s="21"/>
      <c r="C22" s="21"/>
      <c r="D22" s="21"/>
      <c r="E22" s="21"/>
      <c r="F22" s="21"/>
      <c r="G22" s="21"/>
      <c r="H22" s="21"/>
      <c r="I22" s="21"/>
      <c r="J22" s="21"/>
      <c r="K22" s="21"/>
      <c r="L22" s="21"/>
      <c r="M22" s="21"/>
      <c r="N22" s="21"/>
      <c r="O22" s="21"/>
      <c r="P22" s="22"/>
      <c r="Q22" s="21"/>
      <c r="R22" s="21"/>
      <c r="S22" s="21"/>
      <c r="T22" s="21"/>
      <c r="U22" s="21"/>
      <c r="V22" s="21"/>
      <c r="W22" s="21"/>
      <c r="X22" s="21"/>
      <c r="Y22" s="21"/>
      <c r="Z22" s="21"/>
      <c r="AA22" s="6"/>
      <c r="AB22" s="6"/>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B24" s="40" t="s">
        <v>162</v>
      </c>
      <c r="C24" s="52"/>
      <c r="N24" s="3"/>
      <c r="O24" s="51"/>
      <c r="Q24" s="51"/>
      <c r="R24" s="51"/>
      <c r="S24" s="3"/>
      <c r="AB24" s="64" t="s">
        <v>161</v>
      </c>
    </row>
    <row r="25" spans="1:28">
      <c r="B25" s="24">
        <v>211</v>
      </c>
      <c r="C25" s="24" t="s">
        <v>1234</v>
      </c>
      <c r="AB25" s="252">
        <v>10000</v>
      </c>
    </row>
    <row r="26" spans="1:28" s="3" customFormat="1">
      <c r="B26" s="24">
        <v>212</v>
      </c>
      <c r="C26" s="24" t="s">
        <v>799</v>
      </c>
      <c r="AB26" s="252">
        <v>4992</v>
      </c>
    </row>
    <row r="27" spans="1:28">
      <c r="B27" s="24">
        <v>214</v>
      </c>
      <c r="C27" s="24" t="s">
        <v>1250</v>
      </c>
      <c r="AB27" s="252">
        <v>4992</v>
      </c>
    </row>
    <row r="28" spans="1:28">
      <c r="B28" s="24">
        <v>216</v>
      </c>
      <c r="C28" s="24" t="s">
        <v>15</v>
      </c>
      <c r="AB28" s="252">
        <v>996</v>
      </c>
    </row>
    <row r="29" spans="1:28">
      <c r="B29" s="24">
        <v>218</v>
      </c>
      <c r="C29" s="24" t="s">
        <v>1314</v>
      </c>
      <c r="AA29" s="242"/>
      <c r="AB29" s="252">
        <v>1992</v>
      </c>
    </row>
    <row r="30" spans="1:28">
      <c r="B30" s="24">
        <v>221</v>
      </c>
      <c r="C30" s="24" t="s">
        <v>18</v>
      </c>
      <c r="AB30" s="252">
        <v>49992</v>
      </c>
    </row>
    <row r="31" spans="1:28">
      <c r="B31" s="24">
        <v>246</v>
      </c>
      <c r="C31" s="24" t="s">
        <v>838</v>
      </c>
      <c r="AB31" s="252">
        <v>996</v>
      </c>
    </row>
    <row r="32" spans="1:28">
      <c r="B32" s="24">
        <v>247</v>
      </c>
      <c r="C32" s="24" t="s">
        <v>839</v>
      </c>
      <c r="AB32" s="252">
        <v>996</v>
      </c>
    </row>
    <row r="33" spans="2:28">
      <c r="B33" s="14">
        <v>249</v>
      </c>
      <c r="C33" s="14" t="s">
        <v>382</v>
      </c>
      <c r="AB33" s="252">
        <v>999.96</v>
      </c>
    </row>
    <row r="34" spans="2:28">
      <c r="B34" s="14">
        <v>261</v>
      </c>
      <c r="C34" s="14" t="s">
        <v>36</v>
      </c>
      <c r="AB34" s="252">
        <v>99996</v>
      </c>
    </row>
    <row r="35" spans="2:28">
      <c r="B35" s="24">
        <v>294</v>
      </c>
      <c r="C35" s="24" t="s">
        <v>313</v>
      </c>
      <c r="AB35" s="252">
        <v>1992</v>
      </c>
    </row>
    <row r="36" spans="2:28">
      <c r="B36" s="24">
        <v>296</v>
      </c>
      <c r="C36" s="24" t="s">
        <v>45</v>
      </c>
      <c r="AB36" s="252">
        <v>10000</v>
      </c>
    </row>
    <row r="37" spans="2:28">
      <c r="B37" s="24">
        <v>298</v>
      </c>
      <c r="C37" s="24" t="s">
        <v>46</v>
      </c>
      <c r="AB37" s="252">
        <v>2000</v>
      </c>
    </row>
    <row r="38" spans="2:28">
      <c r="B38" s="14">
        <v>318</v>
      </c>
      <c r="C38" s="14" t="s">
        <v>1251</v>
      </c>
      <c r="AB38" s="252">
        <v>2496</v>
      </c>
    </row>
    <row r="39" spans="2:28">
      <c r="B39" s="14">
        <v>331</v>
      </c>
      <c r="C39" s="14" t="s">
        <v>55</v>
      </c>
      <c r="AB39" s="252">
        <v>499992</v>
      </c>
    </row>
    <row r="40" spans="2:28">
      <c r="B40" s="14">
        <v>332</v>
      </c>
      <c r="C40" s="14" t="s">
        <v>1336</v>
      </c>
      <c r="AB40" s="252">
        <v>500000</v>
      </c>
    </row>
    <row r="41" spans="2:28">
      <c r="B41" s="14">
        <v>333</v>
      </c>
      <c r="C41" s="14" t="s">
        <v>1382</v>
      </c>
      <c r="AB41" s="252">
        <v>199996</v>
      </c>
    </row>
    <row r="42" spans="2:28">
      <c r="B42" s="14">
        <v>341</v>
      </c>
      <c r="C42" s="14" t="s">
        <v>58</v>
      </c>
      <c r="AB42" s="252">
        <v>3000000</v>
      </c>
    </row>
    <row r="43" spans="2:28">
      <c r="B43" s="14">
        <v>342</v>
      </c>
      <c r="C43" s="14" t="s">
        <v>1383</v>
      </c>
      <c r="AB43" s="252">
        <v>1500000</v>
      </c>
    </row>
    <row r="44" spans="2:28">
      <c r="B44" s="14">
        <v>351</v>
      </c>
      <c r="C44" s="14" t="s">
        <v>992</v>
      </c>
      <c r="AB44" s="252">
        <v>996</v>
      </c>
    </row>
    <row r="45" spans="2:28">
      <c r="B45" s="14">
        <v>355</v>
      </c>
      <c r="C45" s="14" t="s">
        <v>1247</v>
      </c>
      <c r="AB45" s="252">
        <v>1000</v>
      </c>
    </row>
    <row r="46" spans="2:28">
      <c r="B46" s="24">
        <v>357</v>
      </c>
      <c r="C46" s="24" t="s">
        <v>1310</v>
      </c>
      <c r="AB46" s="252">
        <v>996</v>
      </c>
    </row>
    <row r="47" spans="2:28">
      <c r="B47" s="14">
        <v>371</v>
      </c>
      <c r="C47" s="14" t="s">
        <v>1252</v>
      </c>
      <c r="AB47" s="252">
        <v>10000</v>
      </c>
    </row>
    <row r="48" spans="2:28">
      <c r="B48" s="14">
        <v>372</v>
      </c>
      <c r="C48" s="14" t="s">
        <v>71</v>
      </c>
      <c r="AB48" s="252">
        <v>20000</v>
      </c>
    </row>
    <row r="49" spans="2:28">
      <c r="B49" s="14">
        <v>375</v>
      </c>
      <c r="C49" s="14" t="s">
        <v>1253</v>
      </c>
      <c r="AB49" s="252">
        <v>9996</v>
      </c>
    </row>
    <row r="50" spans="2:28">
      <c r="B50" s="14">
        <v>392</v>
      </c>
      <c r="C50" s="14" t="s">
        <v>78</v>
      </c>
      <c r="AB50" s="252">
        <v>150000</v>
      </c>
    </row>
    <row r="51" spans="2:28">
      <c r="B51" s="14">
        <v>419</v>
      </c>
      <c r="C51" s="14" t="s">
        <v>1384</v>
      </c>
      <c r="AB51" s="252">
        <v>100000000</v>
      </c>
    </row>
    <row r="52" spans="2:28">
      <c r="B52" s="14">
        <v>511</v>
      </c>
      <c r="C52" s="14" t="s">
        <v>813</v>
      </c>
      <c r="AB52" s="252">
        <v>19992</v>
      </c>
    </row>
    <row r="53" spans="2:28">
      <c r="B53" s="14">
        <v>515</v>
      </c>
      <c r="C53" s="14" t="s">
        <v>840</v>
      </c>
      <c r="AB53" s="252">
        <v>9996</v>
      </c>
    </row>
    <row r="54" spans="2:28">
      <c r="B54" s="14">
        <v>521</v>
      </c>
      <c r="C54" s="14" t="s">
        <v>90</v>
      </c>
      <c r="AB54" s="252">
        <v>9996</v>
      </c>
    </row>
    <row r="55" spans="2:28">
      <c r="B55" s="14">
        <v>591</v>
      </c>
      <c r="C55" s="14" t="s">
        <v>101</v>
      </c>
      <c r="AB55" s="252">
        <v>499992</v>
      </c>
    </row>
    <row r="57" spans="2:28">
      <c r="Z57" s="35"/>
      <c r="AA57" s="36" t="s">
        <v>102</v>
      </c>
      <c r="AB57" s="37">
        <f>SUM(AB25:AB56)</f>
        <v>106625391.95999999</v>
      </c>
    </row>
    <row r="58" spans="2:28">
      <c r="W58" s="353"/>
      <c r="X58" s="353"/>
      <c r="Y58" s="353"/>
      <c r="Z58" s="353"/>
      <c r="AA58" s="353"/>
      <c r="AB58" s="63"/>
    </row>
    <row r="59" spans="2:28">
      <c r="AB59" s="63"/>
    </row>
    <row r="60" spans="2:28">
      <c r="AB60" s="63"/>
    </row>
    <row r="61" spans="2:28">
      <c r="AB61" s="63"/>
    </row>
    <row r="62" spans="2:28">
      <c r="AB62" s="63"/>
    </row>
    <row r="63" spans="2:28">
      <c r="AB63" s="63"/>
    </row>
    <row r="64" spans="2:28">
      <c r="AB64" s="63"/>
    </row>
    <row r="65" spans="2:28">
      <c r="AB65" s="63"/>
    </row>
    <row r="66" spans="2:28">
      <c r="AB66" s="63"/>
    </row>
    <row r="67" spans="2:28">
      <c r="AB67" s="63"/>
    </row>
    <row r="68" spans="2:28">
      <c r="AB68" s="63"/>
    </row>
    <row r="69" spans="2:28">
      <c r="B69" s="6"/>
      <c r="C69" s="6"/>
      <c r="D69" s="6"/>
      <c r="E69" s="6"/>
      <c r="F69" s="6"/>
      <c r="G69" s="6"/>
      <c r="H69" s="6"/>
      <c r="I69" s="6"/>
      <c r="J69" s="6"/>
      <c r="K69" s="6"/>
      <c r="L69" s="6"/>
      <c r="M69" s="6"/>
      <c r="N69" s="6"/>
      <c r="O69" s="6"/>
      <c r="P69" s="7"/>
      <c r="Q69" s="6"/>
      <c r="R69" s="6"/>
      <c r="S69" s="6"/>
      <c r="T69" s="6"/>
      <c r="U69" s="6"/>
      <c r="V69" s="6"/>
      <c r="W69" s="6"/>
      <c r="X69" s="6"/>
      <c r="Y69" s="6"/>
      <c r="Z69" s="6"/>
      <c r="AA69" s="6"/>
      <c r="AB69" s="241"/>
    </row>
    <row r="70" spans="2:28">
      <c r="AB70" s="240"/>
    </row>
    <row r="71" spans="2:28">
      <c r="B71" s="40" t="s">
        <v>103</v>
      </c>
      <c r="C71" s="35"/>
      <c r="D71" s="35"/>
      <c r="Q71" s="40" t="s">
        <v>104</v>
      </c>
      <c r="R71" s="35"/>
      <c r="S71" s="35"/>
      <c r="AB71" s="240"/>
    </row>
    <row r="72" spans="2:28">
      <c r="B72" t="s">
        <v>249</v>
      </c>
      <c r="Q72" s="364" t="s">
        <v>1027</v>
      </c>
      <c r="R72" s="364"/>
      <c r="S72" s="364"/>
      <c r="T72" s="364"/>
      <c r="U72" s="364"/>
      <c r="V72" s="364"/>
      <c r="W72" s="364"/>
      <c r="X72" s="364"/>
      <c r="Y72" s="364"/>
      <c r="Z72" s="364"/>
      <c r="AA72" s="364"/>
      <c r="AB72" s="364"/>
    </row>
    <row r="73" spans="2:28">
      <c r="AB73" s="240"/>
    </row>
    <row r="74" spans="2:28">
      <c r="B74" s="40" t="s">
        <v>105</v>
      </c>
      <c r="C74" s="35"/>
      <c r="D74" s="35"/>
      <c r="AB74" s="240"/>
    </row>
    <row r="75" spans="2:28">
      <c r="B75">
        <v>0</v>
      </c>
      <c r="AB75" s="240"/>
    </row>
    <row r="76" spans="2:28">
      <c r="AB76" s="240"/>
    </row>
    <row r="77" spans="2:28">
      <c r="B77" s="40" t="s">
        <v>106</v>
      </c>
      <c r="C77" s="35"/>
      <c r="D77" s="35"/>
      <c r="AB77" s="240"/>
    </row>
    <row r="78" spans="2:28">
      <c r="B78">
        <v>12</v>
      </c>
      <c r="AB78" s="240"/>
    </row>
    <row r="79" spans="2:28">
      <c r="AB79" s="240"/>
    </row>
    <row r="80" spans="2:28">
      <c r="B80" s="6"/>
      <c r="C80" s="6"/>
      <c r="D80" s="6"/>
      <c r="E80" s="6"/>
      <c r="F80" s="6"/>
      <c r="G80" s="6"/>
      <c r="H80" s="6"/>
      <c r="I80" s="6"/>
      <c r="J80" s="6"/>
      <c r="K80" s="6"/>
      <c r="L80" s="6"/>
      <c r="M80" s="6"/>
      <c r="N80" s="6"/>
      <c r="O80" s="6"/>
      <c r="P80" s="7"/>
      <c r="Q80" s="6"/>
      <c r="R80" s="6"/>
      <c r="S80" s="6"/>
      <c r="T80" s="6"/>
      <c r="U80" s="6"/>
      <c r="V80" s="6"/>
      <c r="W80" s="6"/>
      <c r="X80" s="6"/>
      <c r="Y80" s="6"/>
      <c r="Z80" s="6"/>
      <c r="AA80" s="6"/>
      <c r="AB80" s="241"/>
    </row>
    <row r="81" spans="2:28">
      <c r="AB81" s="240"/>
    </row>
    <row r="82" spans="2:28">
      <c r="B82" s="40" t="s">
        <v>1141</v>
      </c>
      <c r="C82" s="35"/>
      <c r="D82" s="35"/>
      <c r="E82" s="35"/>
      <c r="AB82" s="240"/>
    </row>
    <row r="83" spans="2:28">
      <c r="AB83" s="240"/>
    </row>
    <row r="84" spans="2:28">
      <c r="AB84" s="240"/>
    </row>
    <row r="85" spans="2:28">
      <c r="B85" s="40" t="s">
        <v>108</v>
      </c>
      <c r="C85" s="35"/>
      <c r="G85" s="40" t="s">
        <v>109</v>
      </c>
      <c r="H85" s="35"/>
      <c r="L85" s="40" t="s">
        <v>110</v>
      </c>
      <c r="M85" s="35"/>
      <c r="P85" s="40" t="s">
        <v>111</v>
      </c>
      <c r="Q85" s="35"/>
      <c r="T85" s="40" t="s">
        <v>112</v>
      </c>
      <c r="U85" s="35"/>
      <c r="Y85" s="40" t="s">
        <v>113</v>
      </c>
      <c r="Z85" s="35"/>
      <c r="AB85" s="240"/>
    </row>
    <row r="86" spans="2:28">
      <c r="B86">
        <v>1</v>
      </c>
      <c r="G86">
        <v>1</v>
      </c>
      <c r="L86">
        <v>1</v>
      </c>
      <c r="P86">
        <v>1</v>
      </c>
      <c r="Q86" s="3"/>
      <c r="T86">
        <v>1</v>
      </c>
      <c r="Y86">
        <v>1</v>
      </c>
      <c r="AB86" s="240"/>
    </row>
    <row r="87" spans="2:28">
      <c r="P87"/>
      <c r="AB87" s="240"/>
    </row>
    <row r="88" spans="2:28">
      <c r="B88" s="40" t="s">
        <v>114</v>
      </c>
      <c r="C88" s="35"/>
      <c r="G88" s="40" t="s">
        <v>115</v>
      </c>
      <c r="H88" s="35"/>
      <c r="L88" s="40" t="s">
        <v>116</v>
      </c>
      <c r="M88" s="35"/>
      <c r="N88" s="35"/>
      <c r="P88" s="40" t="s">
        <v>117</v>
      </c>
      <c r="Q88" s="35"/>
      <c r="T88" s="40" t="s">
        <v>118</v>
      </c>
      <c r="U88" s="35"/>
      <c r="V88" s="35"/>
      <c r="Y88" s="40" t="s">
        <v>119</v>
      </c>
      <c r="Z88" s="35"/>
      <c r="AA88" s="35"/>
      <c r="AB88" s="240"/>
    </row>
    <row r="89" spans="2:28">
      <c r="B89">
        <v>1</v>
      </c>
      <c r="G89">
        <v>1</v>
      </c>
      <c r="L89">
        <v>1</v>
      </c>
      <c r="P89">
        <v>1</v>
      </c>
      <c r="T89">
        <v>1</v>
      </c>
      <c r="Y89">
        <v>1</v>
      </c>
      <c r="AB89" s="240"/>
    </row>
    <row r="91" spans="2:28">
      <c r="B91" s="6"/>
      <c r="C91" s="6"/>
      <c r="D91" s="6"/>
      <c r="E91" s="6"/>
      <c r="F91" s="6"/>
      <c r="G91" s="6"/>
      <c r="H91" s="6"/>
      <c r="I91" s="6"/>
      <c r="J91" s="6"/>
      <c r="K91" s="6"/>
      <c r="L91" s="6"/>
      <c r="M91" s="6"/>
      <c r="N91" s="6"/>
      <c r="O91" s="6"/>
      <c r="P91" s="7"/>
      <c r="Q91" s="6"/>
      <c r="R91" s="6"/>
      <c r="S91" s="6"/>
      <c r="T91" s="6"/>
      <c r="U91" s="6"/>
      <c r="V91" s="6"/>
      <c r="W91" s="6"/>
      <c r="X91" s="6"/>
      <c r="Y91" s="6"/>
      <c r="Z91" s="6"/>
      <c r="AA91" s="6"/>
      <c r="AB91" s="241"/>
    </row>
    <row r="92" spans="2:28">
      <c r="AB92" s="240"/>
    </row>
    <row r="93" spans="2:28">
      <c r="B93" s="40" t="s">
        <v>103</v>
      </c>
      <c r="C93" s="35"/>
      <c r="D93" s="35"/>
      <c r="Q93" s="40" t="s">
        <v>104</v>
      </c>
      <c r="R93" s="35"/>
      <c r="S93" s="35"/>
      <c r="AB93" s="240"/>
    </row>
    <row r="94" spans="2:28" ht="33" customHeight="1">
      <c r="B94" s="341" t="s">
        <v>1177</v>
      </c>
      <c r="C94" s="341"/>
      <c r="D94" s="341"/>
      <c r="E94" s="341"/>
      <c r="F94" s="341"/>
      <c r="G94" s="341"/>
      <c r="H94" s="341"/>
      <c r="I94" s="341"/>
      <c r="J94" s="341"/>
      <c r="K94" s="341"/>
      <c r="L94" s="341"/>
      <c r="M94" s="341"/>
      <c r="N94" s="341"/>
      <c r="O94" s="341"/>
      <c r="Q94" s="341" t="s">
        <v>1178</v>
      </c>
      <c r="R94" s="341"/>
      <c r="S94" s="341"/>
      <c r="T94" s="341"/>
      <c r="U94" s="341"/>
      <c r="V94" s="341"/>
      <c r="W94" s="341"/>
      <c r="X94" s="341"/>
      <c r="Y94" s="341"/>
      <c r="Z94" s="341"/>
      <c r="AA94" s="341"/>
      <c r="AB94" s="341"/>
    </row>
    <row r="95" spans="2:28" ht="15" customHeight="1">
      <c r="B95" s="341"/>
      <c r="C95" s="341"/>
      <c r="D95" s="341"/>
      <c r="E95" s="341"/>
      <c r="F95" s="341"/>
      <c r="G95" s="341"/>
      <c r="H95" s="341"/>
      <c r="I95" s="341"/>
      <c r="J95" s="341"/>
      <c r="K95" s="341"/>
      <c r="L95" s="341"/>
      <c r="M95" s="341"/>
      <c r="N95" s="341"/>
      <c r="O95" s="341"/>
      <c r="Q95" s="341"/>
      <c r="R95" s="341"/>
      <c r="S95" s="341"/>
      <c r="T95" s="341"/>
      <c r="U95" s="341"/>
      <c r="V95" s="341"/>
      <c r="W95" s="341"/>
      <c r="X95" s="341"/>
      <c r="Y95" s="341"/>
      <c r="Z95" s="341"/>
      <c r="AA95" s="341"/>
      <c r="AB95" s="341"/>
    </row>
    <row r="96" spans="2:28">
      <c r="AB96" s="240"/>
    </row>
    <row r="97" spans="2:28">
      <c r="B97" s="40" t="s">
        <v>105</v>
      </c>
      <c r="C97" s="35"/>
      <c r="D97" s="35"/>
      <c r="AB97" s="240"/>
    </row>
    <row r="98" spans="2:28">
      <c r="B98">
        <v>0</v>
      </c>
      <c r="AB98" s="240"/>
    </row>
    <row r="99" spans="2:28">
      <c r="AB99" s="240"/>
    </row>
    <row r="100" spans="2:28">
      <c r="B100" s="40" t="s">
        <v>106</v>
      </c>
      <c r="C100" s="35"/>
      <c r="D100" s="35"/>
      <c r="AB100" s="240"/>
    </row>
    <row r="101" spans="2:28">
      <c r="B101">
        <v>12</v>
      </c>
      <c r="AB101" s="240"/>
    </row>
    <row r="102" spans="2:28">
      <c r="AB102" s="240"/>
    </row>
    <row r="103" spans="2:28">
      <c r="B103" s="6"/>
      <c r="C103" s="6"/>
      <c r="D103" s="6"/>
      <c r="E103" s="6"/>
      <c r="F103" s="6"/>
      <c r="G103" s="6"/>
      <c r="H103" s="6"/>
      <c r="I103" s="6"/>
      <c r="J103" s="6"/>
      <c r="K103" s="6"/>
      <c r="L103" s="6"/>
      <c r="M103" s="6"/>
      <c r="N103" s="6"/>
      <c r="O103" s="6"/>
      <c r="P103" s="7"/>
      <c r="Q103" s="6"/>
      <c r="R103" s="6"/>
      <c r="S103" s="6"/>
      <c r="T103" s="6"/>
      <c r="U103" s="6"/>
      <c r="V103" s="6"/>
      <c r="W103" s="6"/>
      <c r="X103" s="6"/>
      <c r="Y103" s="6"/>
      <c r="Z103" s="6"/>
      <c r="AA103" s="6"/>
      <c r="AB103" s="241"/>
    </row>
    <row r="104" spans="2:28">
      <c r="AB104" s="240"/>
    </row>
    <row r="105" spans="2:28">
      <c r="B105" s="40" t="s">
        <v>1141</v>
      </c>
      <c r="C105" s="35"/>
      <c r="D105" s="35"/>
      <c r="E105" s="35"/>
      <c r="AB105" s="240"/>
    </row>
    <row r="106" spans="2:28">
      <c r="AB106" s="240"/>
    </row>
    <row r="107" spans="2:28">
      <c r="AB107" s="240"/>
    </row>
    <row r="108" spans="2:28">
      <c r="B108" s="40" t="s">
        <v>108</v>
      </c>
      <c r="C108" s="35"/>
      <c r="G108" s="40" t="s">
        <v>109</v>
      </c>
      <c r="H108" s="35"/>
      <c r="L108" s="40" t="s">
        <v>110</v>
      </c>
      <c r="M108" s="35"/>
      <c r="P108" s="40" t="s">
        <v>111</v>
      </c>
      <c r="Q108" s="35"/>
      <c r="T108" s="40" t="s">
        <v>112</v>
      </c>
      <c r="U108" s="35"/>
      <c r="Y108" s="40" t="s">
        <v>113</v>
      </c>
      <c r="Z108" s="35"/>
      <c r="AB108" s="240"/>
    </row>
    <row r="109" spans="2:28">
      <c r="B109">
        <v>1</v>
      </c>
      <c r="G109">
        <v>1</v>
      </c>
      <c r="L109">
        <v>1</v>
      </c>
      <c r="P109">
        <v>1</v>
      </c>
      <c r="Q109" s="3"/>
      <c r="T109">
        <v>1</v>
      </c>
      <c r="Y109">
        <v>1</v>
      </c>
      <c r="AB109" s="240"/>
    </row>
    <row r="110" spans="2:28">
      <c r="P110"/>
      <c r="AB110" s="240"/>
    </row>
    <row r="111" spans="2:28">
      <c r="B111" s="40" t="s">
        <v>114</v>
      </c>
      <c r="C111" s="35"/>
      <c r="G111" s="40" t="s">
        <v>115</v>
      </c>
      <c r="H111" s="35"/>
      <c r="L111" s="40" t="s">
        <v>116</v>
      </c>
      <c r="M111" s="35"/>
      <c r="N111" s="35"/>
      <c r="P111" s="40" t="s">
        <v>117</v>
      </c>
      <c r="Q111" s="35"/>
      <c r="T111" s="40" t="s">
        <v>118</v>
      </c>
      <c r="U111" s="35"/>
      <c r="V111" s="35"/>
      <c r="Y111" s="40" t="s">
        <v>119</v>
      </c>
      <c r="Z111" s="35"/>
      <c r="AA111" s="35"/>
      <c r="AB111" s="240"/>
    </row>
    <row r="112" spans="2:28">
      <c r="B112">
        <v>1</v>
      </c>
      <c r="G112">
        <v>1</v>
      </c>
      <c r="L112">
        <v>1</v>
      </c>
      <c r="P112">
        <v>1</v>
      </c>
      <c r="T112">
        <v>1</v>
      </c>
      <c r="Y112">
        <v>1</v>
      </c>
      <c r="AB112" s="240"/>
    </row>
  </sheetData>
  <mergeCells count="6">
    <mergeCell ref="Q18:AB18"/>
    <mergeCell ref="Q21:R21"/>
    <mergeCell ref="W58:AA58"/>
    <mergeCell ref="Q72:AB72"/>
    <mergeCell ref="B94:O95"/>
    <mergeCell ref="Q94:AB95"/>
  </mergeCells>
  <printOptions horizontalCentered="1"/>
  <pageMargins left="0.19685039370078741" right="0.19685039370078741" top="0.39370078740157483" bottom="0.39370078740157483" header="0.31496062992125984" footer="0.31496062992125984"/>
  <pageSetup scale="75" orientation="portrait" r:id="rId1"/>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G72"/>
  <sheetViews>
    <sheetView topLeftCell="A33" zoomScaleNormal="100" workbookViewId="0">
      <selection activeCell="C50" sqref="C50"/>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1048</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1142</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311</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8" customHeight="1">
      <c r="B15" s="334" t="s">
        <v>1143</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3"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3">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3" ht="15.75" customHeight="1">
      <c r="B19" s="18" t="s">
        <v>1142</v>
      </c>
      <c r="C19" s="18"/>
      <c r="D19" s="18"/>
      <c r="E19" s="18"/>
      <c r="F19" s="18"/>
      <c r="G19" s="18"/>
      <c r="H19" s="18"/>
      <c r="I19" s="18"/>
      <c r="J19" s="18"/>
      <c r="K19" s="18"/>
      <c r="L19" s="18"/>
      <c r="M19" s="18"/>
      <c r="N19" s="18"/>
      <c r="O19" s="18"/>
      <c r="P19" s="18"/>
      <c r="Q19" s="19"/>
      <c r="R19" s="335" t="s">
        <v>312</v>
      </c>
      <c r="S19" s="335"/>
      <c r="T19" s="335"/>
      <c r="U19" s="335"/>
      <c r="V19" s="335"/>
      <c r="W19" s="335"/>
      <c r="X19" s="335"/>
      <c r="Y19" s="335"/>
      <c r="Z19" s="335"/>
      <c r="AA19" s="335"/>
      <c r="AB19" s="335"/>
      <c r="AC19" s="335"/>
      <c r="AD19" s="335"/>
      <c r="AE19" s="263"/>
      <c r="AF19" s="263"/>
      <c r="AG19" s="263"/>
    </row>
    <row r="20" spans="1:33" ht="15.75" customHeight="1">
      <c r="B20" s="18"/>
      <c r="C20" s="18"/>
      <c r="D20" s="18"/>
      <c r="E20" s="18"/>
      <c r="F20" s="18"/>
      <c r="G20" s="18"/>
      <c r="H20" s="18"/>
      <c r="I20" s="18"/>
      <c r="J20" s="18"/>
      <c r="K20" s="18"/>
      <c r="L20" s="18"/>
      <c r="M20" s="18"/>
      <c r="N20" s="18"/>
      <c r="O20" s="18"/>
      <c r="P20" s="18"/>
      <c r="Q20" s="19"/>
      <c r="R20" s="335"/>
      <c r="S20" s="335"/>
      <c r="T20" s="335"/>
      <c r="U20" s="335"/>
      <c r="V20" s="335"/>
      <c r="W20" s="335"/>
      <c r="X20" s="335"/>
      <c r="Y20" s="335"/>
      <c r="Z20" s="335"/>
      <c r="AA20" s="335"/>
      <c r="AB20" s="335"/>
      <c r="AC20" s="335"/>
      <c r="AD20" s="335"/>
      <c r="AE20" s="263"/>
      <c r="AF20" s="263"/>
      <c r="AG20" s="263"/>
    </row>
    <row r="21" spans="1:33" ht="15.75" customHeight="1">
      <c r="B21" s="18"/>
      <c r="C21" s="18"/>
      <c r="D21" s="18"/>
      <c r="E21" s="18"/>
      <c r="F21" s="18"/>
      <c r="G21" s="18"/>
      <c r="H21" s="18"/>
      <c r="I21" s="18"/>
      <c r="J21" s="18"/>
      <c r="K21" s="18"/>
      <c r="L21" s="18"/>
      <c r="M21" s="18"/>
      <c r="N21" s="18"/>
      <c r="O21" s="18"/>
      <c r="P21" s="18"/>
      <c r="Q21" s="19"/>
      <c r="R21" s="335"/>
      <c r="S21" s="335"/>
      <c r="T21" s="335"/>
      <c r="U21" s="335"/>
      <c r="V21" s="335"/>
      <c r="W21" s="335"/>
      <c r="X21" s="335"/>
      <c r="Y21" s="335"/>
      <c r="Z21" s="335"/>
      <c r="AA21" s="335"/>
      <c r="AB21" s="335"/>
      <c r="AC21" s="335"/>
      <c r="AD21" s="335"/>
      <c r="AE21" s="263"/>
      <c r="AF21" s="263"/>
      <c r="AG21" s="263"/>
    </row>
    <row r="22" spans="1:33" ht="15" customHeight="1">
      <c r="B22" s="15"/>
      <c r="C22" s="15"/>
      <c r="D22" s="15"/>
      <c r="E22" s="15"/>
      <c r="F22" s="15"/>
      <c r="G22" s="15"/>
      <c r="H22" s="15"/>
      <c r="I22" s="15"/>
      <c r="J22" s="15"/>
      <c r="K22" s="15"/>
      <c r="L22" s="15"/>
      <c r="M22" s="15"/>
      <c r="N22" s="15"/>
      <c r="O22" s="15"/>
      <c r="P22" s="15"/>
      <c r="Q22" s="14"/>
      <c r="R22" s="263"/>
      <c r="S22" s="263"/>
      <c r="T22" s="263"/>
      <c r="U22" s="263"/>
      <c r="V22" s="263"/>
      <c r="W22" s="263"/>
      <c r="X22" s="263"/>
      <c r="Y22" s="263"/>
      <c r="Z22" s="263"/>
      <c r="AA22" s="263"/>
      <c r="AB22" s="263"/>
      <c r="AC22" s="263"/>
      <c r="AD22" s="263"/>
      <c r="AE22" s="263"/>
      <c r="AF22" s="263"/>
      <c r="AG22" s="263"/>
    </row>
    <row r="23" spans="1:33">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3" ht="15.75">
      <c r="B24" s="18" t="s">
        <v>281</v>
      </c>
      <c r="C24" s="18"/>
      <c r="D24" s="18"/>
      <c r="E24" s="18"/>
      <c r="F24" s="18"/>
      <c r="G24" s="18"/>
      <c r="H24" s="18"/>
      <c r="I24" s="18"/>
      <c r="J24" s="18"/>
      <c r="K24" s="18"/>
      <c r="L24" s="18"/>
      <c r="M24" s="18"/>
      <c r="N24" s="18"/>
      <c r="O24" s="18"/>
      <c r="P24" s="18"/>
      <c r="Q24" s="19"/>
      <c r="R24" s="18" t="s">
        <v>326</v>
      </c>
      <c r="S24" s="18"/>
      <c r="T24" s="15"/>
      <c r="U24" s="15"/>
      <c r="V24" s="15"/>
      <c r="W24" s="15"/>
      <c r="X24" s="15"/>
      <c r="Y24" s="15"/>
      <c r="Z24" s="15"/>
      <c r="AA24" s="15"/>
      <c r="AB24" s="9"/>
      <c r="AC24" s="11"/>
      <c r="AD24" s="9"/>
    </row>
    <row r="25" spans="1:33">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3">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3">
      <c r="B28" s="24">
        <v>211</v>
      </c>
      <c r="C28" s="24" t="s">
        <v>1234</v>
      </c>
      <c r="AC28" s="25">
        <v>20000</v>
      </c>
    </row>
    <row r="29" spans="1:33">
      <c r="B29" s="24">
        <v>215</v>
      </c>
      <c r="C29" s="24" t="s">
        <v>979</v>
      </c>
      <c r="AC29" s="25">
        <v>2000</v>
      </c>
    </row>
    <row r="30" spans="1:33">
      <c r="B30" s="24">
        <v>216</v>
      </c>
      <c r="C30" s="24" t="s">
        <v>15</v>
      </c>
      <c r="AC30" s="25">
        <v>492</v>
      </c>
    </row>
    <row r="31" spans="1:33">
      <c r="B31" s="24">
        <v>221</v>
      </c>
      <c r="C31" s="24" t="s">
        <v>18</v>
      </c>
      <c r="AB31" s="9"/>
      <c r="AC31" s="28">
        <v>20996</v>
      </c>
      <c r="AD31" s="9"/>
      <c r="AE31" s="9"/>
      <c r="AF31" s="9"/>
    </row>
    <row r="32" spans="1:33">
      <c r="B32" s="24">
        <v>246</v>
      </c>
      <c r="C32" s="24" t="s">
        <v>838</v>
      </c>
      <c r="AC32" s="28">
        <v>492</v>
      </c>
    </row>
    <row r="33" spans="2:29">
      <c r="B33" s="14">
        <v>249</v>
      </c>
      <c r="C33" s="14" t="s">
        <v>382</v>
      </c>
      <c r="AC33" s="28">
        <v>500.04</v>
      </c>
    </row>
    <row r="34" spans="2:29">
      <c r="B34" s="14">
        <v>253</v>
      </c>
      <c r="C34" s="14" t="s">
        <v>1229</v>
      </c>
      <c r="AC34" s="28">
        <v>396</v>
      </c>
    </row>
    <row r="35" spans="2:29">
      <c r="B35" s="14">
        <v>261</v>
      </c>
      <c r="C35" s="14" t="s">
        <v>36</v>
      </c>
      <c r="AC35" s="28">
        <v>43992</v>
      </c>
    </row>
    <row r="36" spans="2:29">
      <c r="B36" s="24">
        <v>292</v>
      </c>
      <c r="C36" s="24" t="s">
        <v>43</v>
      </c>
      <c r="AC36" s="28">
        <v>996</v>
      </c>
    </row>
    <row r="37" spans="2:29">
      <c r="B37" s="24">
        <v>294</v>
      </c>
      <c r="C37" s="24" t="s">
        <v>313</v>
      </c>
      <c r="AC37" s="28">
        <v>3000</v>
      </c>
    </row>
    <row r="38" spans="2:29">
      <c r="B38" s="24">
        <v>296</v>
      </c>
      <c r="C38" s="24" t="s">
        <v>45</v>
      </c>
      <c r="AC38" s="28">
        <v>8000.04</v>
      </c>
    </row>
    <row r="39" spans="2:29">
      <c r="B39" s="24">
        <v>298</v>
      </c>
      <c r="C39" s="24" t="s">
        <v>314</v>
      </c>
      <c r="AC39" s="28">
        <v>500.04</v>
      </c>
    </row>
    <row r="40" spans="2:29">
      <c r="B40" s="14">
        <v>318</v>
      </c>
      <c r="C40" s="14" t="s">
        <v>1251</v>
      </c>
      <c r="AC40" s="28">
        <v>21996</v>
      </c>
    </row>
    <row r="41" spans="2:29">
      <c r="B41" s="14">
        <v>331</v>
      </c>
      <c r="C41" s="14" t="s">
        <v>55</v>
      </c>
      <c r="AC41" s="28">
        <v>3099996</v>
      </c>
    </row>
    <row r="42" spans="2:29">
      <c r="B42" s="14">
        <v>334</v>
      </c>
      <c r="C42" s="14" t="s">
        <v>1316</v>
      </c>
      <c r="AC42" s="28">
        <v>44996</v>
      </c>
    </row>
    <row r="43" spans="2:29">
      <c r="B43" s="14">
        <v>355</v>
      </c>
      <c r="C43" s="14" t="s">
        <v>1247</v>
      </c>
      <c r="AC43" s="28">
        <v>9999.9599999999991</v>
      </c>
    </row>
    <row r="44" spans="2:29">
      <c r="B44" s="14">
        <v>371</v>
      </c>
      <c r="C44" s="14" t="s">
        <v>1252</v>
      </c>
      <c r="AC44" s="28">
        <v>3000</v>
      </c>
    </row>
    <row r="45" spans="2:29">
      <c r="B45" s="14">
        <v>372</v>
      </c>
      <c r="C45" s="14" t="s">
        <v>71</v>
      </c>
      <c r="AC45" s="28">
        <v>21999.96</v>
      </c>
    </row>
    <row r="46" spans="2:29">
      <c r="B46" s="14">
        <v>375</v>
      </c>
      <c r="C46" s="14" t="s">
        <v>1253</v>
      </c>
      <c r="AC46" s="28">
        <v>16992</v>
      </c>
    </row>
    <row r="47" spans="2:29">
      <c r="B47" s="24">
        <v>392</v>
      </c>
      <c r="C47" s="24" t="s">
        <v>78</v>
      </c>
      <c r="AC47" s="28">
        <v>999.96</v>
      </c>
    </row>
    <row r="48" spans="2:29">
      <c r="B48" s="14">
        <v>511</v>
      </c>
      <c r="C48" s="14" t="s">
        <v>813</v>
      </c>
      <c r="AC48" s="28">
        <v>15000</v>
      </c>
    </row>
    <row r="49" spans="2:29">
      <c r="B49" s="14">
        <v>515</v>
      </c>
      <c r="C49" s="14" t="s">
        <v>1277</v>
      </c>
      <c r="AC49" s="28">
        <v>19992</v>
      </c>
    </row>
    <row r="50" spans="2:29">
      <c r="B50" s="14">
        <v>565</v>
      </c>
      <c r="C50" s="14" t="s">
        <v>1239</v>
      </c>
      <c r="AC50" s="28">
        <v>1500</v>
      </c>
    </row>
    <row r="51" spans="2:29">
      <c r="B51" s="14"/>
      <c r="C51" s="14"/>
    </row>
    <row r="52" spans="2:29">
      <c r="AA52" s="35"/>
      <c r="AB52" s="36" t="s">
        <v>102</v>
      </c>
      <c r="AC52" s="37">
        <f>SUM(AC28:AC51)</f>
        <v>3357836</v>
      </c>
    </row>
    <row r="55" spans="2:29">
      <c r="B55" s="40" t="s">
        <v>103</v>
      </c>
      <c r="C55" s="35"/>
      <c r="D55" s="35"/>
      <c r="P55" s="3"/>
      <c r="Q55" s="40" t="s">
        <v>104</v>
      </c>
      <c r="R55" s="35"/>
      <c r="S55" s="35"/>
    </row>
    <row r="56" spans="2:29">
      <c r="B56" s="337" t="s">
        <v>1066</v>
      </c>
      <c r="C56" s="337"/>
      <c r="D56" s="337"/>
      <c r="E56" s="337"/>
      <c r="F56" s="337"/>
      <c r="G56" s="337"/>
      <c r="H56" s="337"/>
      <c r="I56" s="337"/>
      <c r="J56" s="337"/>
      <c r="K56" s="337"/>
      <c r="L56" s="337"/>
      <c r="M56" s="337"/>
      <c r="N56" s="337"/>
      <c r="O56" s="337"/>
      <c r="P56" s="3"/>
      <c r="Q56" s="41" t="s">
        <v>1067</v>
      </c>
      <c r="R56" s="41"/>
      <c r="S56" s="41"/>
      <c r="T56" s="41"/>
      <c r="U56" s="41"/>
      <c r="V56" s="41"/>
      <c r="W56" s="41"/>
      <c r="X56" s="41"/>
      <c r="Y56" s="41"/>
    </row>
    <row r="57" spans="2:29" ht="34.5" customHeight="1">
      <c r="B57" s="337"/>
      <c r="C57" s="337"/>
      <c r="D57" s="337"/>
      <c r="E57" s="337"/>
      <c r="F57" s="337"/>
      <c r="G57" s="337"/>
      <c r="H57" s="337"/>
      <c r="I57" s="337"/>
      <c r="J57" s="337"/>
      <c r="K57" s="337"/>
      <c r="L57" s="337"/>
      <c r="M57" s="337"/>
      <c r="N57" s="337"/>
      <c r="O57" s="337"/>
      <c r="P57" s="3"/>
      <c r="Q57"/>
    </row>
    <row r="58" spans="2:29">
      <c r="B58" s="40" t="s">
        <v>105</v>
      </c>
      <c r="C58" s="35"/>
      <c r="D58" s="35"/>
      <c r="P58" s="3"/>
      <c r="Q58"/>
    </row>
    <row r="59" spans="2:29">
      <c r="B59">
        <v>0</v>
      </c>
      <c r="P59" s="3"/>
      <c r="Q59"/>
    </row>
    <row r="60" spans="2:29">
      <c r="P60" s="3"/>
      <c r="Q60"/>
    </row>
    <row r="61" spans="2:29">
      <c r="B61" s="40" t="s">
        <v>106</v>
      </c>
      <c r="C61" s="35"/>
      <c r="D61" s="35"/>
      <c r="P61" s="3"/>
      <c r="Q61"/>
    </row>
    <row r="62" spans="2:29">
      <c r="B62">
        <v>360</v>
      </c>
      <c r="P62" s="3"/>
      <c r="Q62"/>
    </row>
    <row r="63" spans="2:29">
      <c r="B63" s="6"/>
      <c r="C63" s="6"/>
      <c r="D63" s="6"/>
      <c r="E63" s="6"/>
      <c r="F63" s="6"/>
      <c r="G63" s="6"/>
      <c r="H63" s="6"/>
      <c r="I63" s="6"/>
      <c r="J63" s="6"/>
      <c r="K63" s="6"/>
      <c r="L63" s="6"/>
      <c r="M63" s="6"/>
      <c r="N63" s="6"/>
      <c r="O63" s="6"/>
      <c r="P63" s="7"/>
      <c r="Q63" s="6"/>
      <c r="R63" s="6"/>
      <c r="S63" s="6"/>
      <c r="T63" s="6"/>
      <c r="U63" s="6"/>
      <c r="V63" s="6"/>
      <c r="W63" s="6"/>
      <c r="X63" s="6"/>
      <c r="Y63" s="6"/>
    </row>
    <row r="64" spans="2:29">
      <c r="P64" s="3"/>
      <c r="Q64"/>
    </row>
    <row r="65" spans="2:25">
      <c r="B65" s="40" t="s">
        <v>1141</v>
      </c>
      <c r="C65" s="35"/>
      <c r="D65" s="35"/>
      <c r="E65" s="35"/>
      <c r="P65" s="3"/>
      <c r="Q65"/>
    </row>
    <row r="66" spans="2:25">
      <c r="P66" s="3"/>
      <c r="Q66"/>
    </row>
    <row r="67" spans="2:25">
      <c r="P67" s="3"/>
      <c r="Q67"/>
    </row>
    <row r="68" spans="2:25">
      <c r="B68" s="40" t="s">
        <v>108</v>
      </c>
      <c r="C68" s="35"/>
      <c r="G68" s="40" t="s">
        <v>109</v>
      </c>
      <c r="H68" s="35"/>
      <c r="L68" s="40" t="s">
        <v>110</v>
      </c>
      <c r="M68" s="35"/>
      <c r="P68" s="40" t="s">
        <v>111</v>
      </c>
      <c r="Q68" s="35"/>
      <c r="S68" s="40" t="s">
        <v>112</v>
      </c>
      <c r="T68" s="35"/>
      <c r="W68" s="40" t="s">
        <v>113</v>
      </c>
      <c r="X68" s="35"/>
    </row>
    <row r="69" spans="2:25">
      <c r="B69">
        <v>30</v>
      </c>
      <c r="G69">
        <v>30</v>
      </c>
      <c r="L69">
        <v>30</v>
      </c>
      <c r="P69">
        <v>30</v>
      </c>
      <c r="S69">
        <v>30</v>
      </c>
      <c r="W69">
        <v>30</v>
      </c>
    </row>
    <row r="70" spans="2:25">
      <c r="Q70"/>
    </row>
    <row r="71" spans="2:25">
      <c r="B71" s="40" t="s">
        <v>114</v>
      </c>
      <c r="C71" s="35"/>
      <c r="G71" s="40" t="s">
        <v>115</v>
      </c>
      <c r="H71" s="35"/>
      <c r="L71" s="40" t="s">
        <v>116</v>
      </c>
      <c r="M71" s="35"/>
      <c r="N71" s="35"/>
      <c r="P71" s="40" t="s">
        <v>117</v>
      </c>
      <c r="Q71" s="35"/>
      <c r="S71" s="40" t="s">
        <v>118</v>
      </c>
      <c r="T71" s="35"/>
      <c r="U71" s="35"/>
      <c r="W71" s="40" t="s">
        <v>119</v>
      </c>
      <c r="X71" s="35"/>
      <c r="Y71" s="35"/>
    </row>
    <row r="72" spans="2:25">
      <c r="B72">
        <v>30</v>
      </c>
      <c r="G72">
        <v>30</v>
      </c>
      <c r="L72">
        <v>30</v>
      </c>
      <c r="P72">
        <v>30</v>
      </c>
      <c r="Q72"/>
      <c r="S72">
        <v>30</v>
      </c>
      <c r="W72">
        <v>30</v>
      </c>
    </row>
  </sheetData>
  <mergeCells count="3">
    <mergeCell ref="B15:AD16"/>
    <mergeCell ref="R19:AD21"/>
    <mergeCell ref="B56:O57"/>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2:AB61"/>
  <sheetViews>
    <sheetView zoomScaleNormal="100" workbookViewId="0">
      <selection activeCell="Q18" sqref="Q18:AB19"/>
    </sheetView>
  </sheetViews>
  <sheetFormatPr baseColWidth="10" defaultColWidth="3.7109375" defaultRowHeight="15"/>
  <cols>
    <col min="2" max="2" width="4.7109375" customWidth="1"/>
    <col min="16" max="16" width="3.7109375" style="3"/>
    <col min="28" max="28" width="15" bestFit="1" customWidth="1"/>
  </cols>
  <sheetData>
    <row r="2" spans="1:28" ht="18.75">
      <c r="B2" s="2" t="s">
        <v>0</v>
      </c>
    </row>
    <row r="3" spans="1:28" ht="15.75">
      <c r="B3" s="4" t="s">
        <v>250</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8" ht="15.75">
      <c r="B9" s="54" t="s">
        <v>1179</v>
      </c>
      <c r="C9" s="18"/>
      <c r="D9" s="18"/>
      <c r="E9" s="18"/>
      <c r="F9" s="18"/>
      <c r="G9" s="18"/>
      <c r="H9" s="18"/>
      <c r="I9" s="18"/>
      <c r="J9" s="18"/>
      <c r="K9" s="18"/>
      <c r="L9" s="18"/>
      <c r="M9" s="18"/>
      <c r="N9" s="18"/>
      <c r="O9" s="18"/>
      <c r="P9" s="19"/>
      <c r="Q9" s="18"/>
      <c r="R9" s="18"/>
      <c r="S9" s="18"/>
      <c r="T9" s="18"/>
      <c r="U9" s="18"/>
      <c r="V9" s="18"/>
      <c r="W9" s="18"/>
      <c r="X9" s="18"/>
      <c r="Y9" s="18"/>
      <c r="Z9" s="18"/>
      <c r="AA9" s="18"/>
      <c r="AB9" s="243" t="s">
        <v>3</v>
      </c>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c r="B12" s="362" t="s">
        <v>1032</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54" t="s">
        <v>120</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15.75" customHeight="1">
      <c r="B18" s="54" t="s">
        <v>120</v>
      </c>
      <c r="C18" s="18"/>
      <c r="D18" s="18"/>
      <c r="E18" s="18"/>
      <c r="F18" s="18"/>
      <c r="G18" s="18"/>
      <c r="H18" s="18"/>
      <c r="I18" s="18"/>
      <c r="J18" s="18"/>
      <c r="K18" s="18"/>
      <c r="L18" s="18"/>
      <c r="M18" s="18"/>
      <c r="N18" s="18"/>
      <c r="O18" s="18"/>
      <c r="P18" s="19"/>
      <c r="Q18" s="365" t="s">
        <v>1026</v>
      </c>
      <c r="R18" s="365"/>
      <c r="S18" s="365"/>
      <c r="T18" s="365"/>
      <c r="U18" s="365"/>
      <c r="V18" s="365"/>
      <c r="W18" s="365"/>
      <c r="X18" s="365"/>
      <c r="Y18" s="365"/>
      <c r="Z18" s="365"/>
      <c r="AA18" s="365"/>
      <c r="AB18" s="365"/>
    </row>
    <row r="19" spans="1:28" ht="15.75">
      <c r="B19" s="54"/>
      <c r="C19" s="18"/>
      <c r="D19" s="18"/>
      <c r="E19" s="18"/>
      <c r="F19" s="18"/>
      <c r="G19" s="18"/>
      <c r="H19" s="18"/>
      <c r="I19" s="18"/>
      <c r="J19" s="18"/>
      <c r="K19" s="18"/>
      <c r="L19" s="18"/>
      <c r="M19" s="18"/>
      <c r="N19" s="18"/>
      <c r="O19" s="18"/>
      <c r="P19" s="19"/>
      <c r="Q19" s="365"/>
      <c r="R19" s="365"/>
      <c r="S19" s="365"/>
      <c r="T19" s="365"/>
      <c r="U19" s="365"/>
      <c r="V19" s="365"/>
      <c r="W19" s="365"/>
      <c r="X19" s="365"/>
      <c r="Y19" s="365"/>
      <c r="Z19" s="365"/>
      <c r="AA19" s="365"/>
      <c r="AB19" s="365"/>
    </row>
    <row r="20" spans="1:28">
      <c r="B20" s="15"/>
      <c r="C20" s="15"/>
      <c r="D20" s="15"/>
      <c r="E20" s="15"/>
      <c r="F20" s="15"/>
      <c r="G20" s="15"/>
      <c r="H20" s="15"/>
      <c r="I20" s="15"/>
      <c r="J20" s="15"/>
      <c r="K20" s="15"/>
      <c r="L20" s="15"/>
      <c r="M20" s="15"/>
      <c r="N20" s="15"/>
      <c r="O20" s="15"/>
      <c r="P20" s="14"/>
      <c r="Q20" s="15"/>
      <c r="R20" s="15"/>
      <c r="S20" s="15"/>
      <c r="T20" s="15"/>
      <c r="U20" s="15"/>
      <c r="V20" s="15"/>
      <c r="W20" s="15"/>
      <c r="X20" s="15"/>
      <c r="Y20" s="15"/>
      <c r="Z20" s="15"/>
      <c r="AA20" s="9"/>
      <c r="AB20" s="9"/>
    </row>
    <row r="21" spans="1:28">
      <c r="B21" s="12" t="s">
        <v>8</v>
      </c>
      <c r="C21" s="13"/>
      <c r="D21" s="13"/>
      <c r="E21" s="13"/>
      <c r="F21" s="15"/>
      <c r="G21" s="15"/>
      <c r="H21" s="15"/>
      <c r="I21" s="15"/>
      <c r="J21" s="15"/>
      <c r="K21" s="15"/>
      <c r="L21" s="15"/>
      <c r="M21" s="15"/>
      <c r="N21" s="15"/>
      <c r="O21" s="15"/>
      <c r="P21" s="14"/>
      <c r="Q21" s="12" t="s">
        <v>9</v>
      </c>
      <c r="R21" s="13"/>
      <c r="S21" s="13"/>
      <c r="T21" s="15"/>
      <c r="U21" s="15"/>
      <c r="V21" s="15"/>
      <c r="W21" s="15"/>
      <c r="X21" s="15"/>
      <c r="Y21" s="15"/>
      <c r="Z21" s="15"/>
      <c r="AA21" s="9"/>
      <c r="AB21" s="9"/>
    </row>
    <row r="22" spans="1:28" ht="15.75">
      <c r="B22" s="54" t="s">
        <v>137</v>
      </c>
      <c r="C22" s="18"/>
      <c r="D22" s="18"/>
      <c r="E22" s="18"/>
      <c r="F22" s="18"/>
      <c r="G22" s="18"/>
      <c r="H22" s="18"/>
      <c r="I22" s="18"/>
      <c r="J22" s="18"/>
      <c r="K22" s="18"/>
      <c r="L22" s="18"/>
      <c r="M22" s="18"/>
      <c r="N22" s="18"/>
      <c r="O22" s="18"/>
      <c r="P22" s="19"/>
      <c r="Q22" s="54" t="s">
        <v>182</v>
      </c>
      <c r="R22" s="18"/>
      <c r="S22" s="15"/>
      <c r="T22" s="15"/>
      <c r="U22" s="15"/>
      <c r="V22" s="15"/>
      <c r="W22" s="15"/>
      <c r="X22" s="15"/>
      <c r="Y22" s="15"/>
      <c r="Z22" s="15"/>
      <c r="AA22" s="9"/>
      <c r="AB22" s="9"/>
    </row>
    <row r="23" spans="1:28">
      <c r="A23" s="6"/>
      <c r="B23" s="21"/>
      <c r="C23" s="21"/>
      <c r="D23" s="21"/>
      <c r="E23" s="21"/>
      <c r="F23" s="21"/>
      <c r="G23" s="21"/>
      <c r="H23" s="21"/>
      <c r="I23" s="21"/>
      <c r="J23" s="21"/>
      <c r="K23" s="21"/>
      <c r="L23" s="21"/>
      <c r="M23" s="21"/>
      <c r="N23" s="21"/>
      <c r="O23" s="21"/>
      <c r="P23" s="22"/>
      <c r="Q23" s="21"/>
      <c r="R23" s="21"/>
      <c r="S23" s="21"/>
      <c r="T23" s="21"/>
      <c r="U23" s="21"/>
      <c r="V23" s="21"/>
      <c r="W23" s="21"/>
      <c r="X23" s="21"/>
      <c r="Y23" s="21"/>
      <c r="Z23" s="21"/>
      <c r="AA23" s="6"/>
      <c r="AB23" s="6"/>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A25" s="3"/>
      <c r="B25" s="3"/>
      <c r="C25" s="3"/>
      <c r="D25" s="3"/>
      <c r="E25" s="3"/>
      <c r="F25" s="3"/>
      <c r="G25" s="3"/>
      <c r="H25" s="3"/>
      <c r="I25" s="3"/>
      <c r="J25" s="3"/>
      <c r="K25" s="3"/>
      <c r="L25" s="3"/>
      <c r="M25" s="3"/>
      <c r="N25" s="3"/>
      <c r="O25" s="3"/>
      <c r="Q25" s="3"/>
      <c r="R25" s="3"/>
      <c r="S25" s="3"/>
      <c r="T25" s="3"/>
      <c r="U25" s="3"/>
      <c r="V25" s="3"/>
      <c r="W25" s="3"/>
      <c r="X25" s="3"/>
      <c r="Y25" s="3"/>
      <c r="Z25" s="3"/>
      <c r="AA25" s="3"/>
      <c r="AB25" s="3"/>
    </row>
    <row r="26" spans="1:28">
      <c r="B26" s="40" t="s">
        <v>162</v>
      </c>
      <c r="C26" s="52"/>
      <c r="N26" s="3"/>
      <c r="O26" s="51"/>
      <c r="Q26" s="51"/>
      <c r="R26" s="51"/>
      <c r="S26" s="3"/>
      <c r="AB26" s="64" t="s">
        <v>161</v>
      </c>
    </row>
    <row r="27" spans="1:28">
      <c r="B27" s="24">
        <v>211</v>
      </c>
      <c r="C27" s="24" t="s">
        <v>1234</v>
      </c>
      <c r="AB27" s="39">
        <v>4992</v>
      </c>
    </row>
    <row r="28" spans="1:28">
      <c r="B28" s="24">
        <v>214</v>
      </c>
      <c r="C28" s="24" t="s">
        <v>1250</v>
      </c>
      <c r="AB28" s="39">
        <v>9996</v>
      </c>
    </row>
    <row r="29" spans="1:28">
      <c r="B29" s="24">
        <v>215</v>
      </c>
      <c r="C29" s="24" t="s">
        <v>979</v>
      </c>
      <c r="AB29" s="39">
        <v>60000</v>
      </c>
    </row>
    <row r="30" spans="1:28">
      <c r="B30" s="24">
        <v>216</v>
      </c>
      <c r="C30" s="24" t="s">
        <v>15</v>
      </c>
      <c r="AB30" s="39">
        <v>996</v>
      </c>
    </row>
    <row r="31" spans="1:28">
      <c r="B31" s="24">
        <v>218</v>
      </c>
      <c r="C31" s="24" t="s">
        <v>1314</v>
      </c>
      <c r="AA31" s="242"/>
      <c r="AB31" s="39">
        <v>699996</v>
      </c>
    </row>
    <row r="32" spans="1:28">
      <c r="B32" s="24">
        <v>221</v>
      </c>
      <c r="C32" s="24" t="s">
        <v>18</v>
      </c>
      <c r="AB32" s="39">
        <v>24996</v>
      </c>
    </row>
    <row r="33" spans="2:28">
      <c r="B33" s="24">
        <v>294</v>
      </c>
      <c r="C33" s="24" t="s">
        <v>313</v>
      </c>
      <c r="AB33" s="39">
        <v>1992</v>
      </c>
    </row>
    <row r="34" spans="2:28">
      <c r="B34" s="24">
        <v>318</v>
      </c>
      <c r="C34" s="24" t="s">
        <v>1385</v>
      </c>
      <c r="AB34" s="39">
        <v>996</v>
      </c>
    </row>
    <row r="35" spans="2:28">
      <c r="B35" s="14">
        <v>372</v>
      </c>
      <c r="C35" s="14" t="s">
        <v>71</v>
      </c>
      <c r="AB35" s="39">
        <v>10000</v>
      </c>
    </row>
    <row r="36" spans="2:28">
      <c r="B36" s="14">
        <v>375</v>
      </c>
      <c r="C36" s="14" t="s">
        <v>1253</v>
      </c>
      <c r="AB36" s="39">
        <v>9996</v>
      </c>
    </row>
    <row r="37" spans="2:28">
      <c r="B37" s="14">
        <v>511</v>
      </c>
      <c r="C37" s="14" t="s">
        <v>813</v>
      </c>
      <c r="AB37" s="39">
        <v>9996</v>
      </c>
    </row>
    <row r="38" spans="2:28">
      <c r="B38" s="14">
        <v>515</v>
      </c>
      <c r="C38" s="14" t="s">
        <v>840</v>
      </c>
      <c r="AB38" s="39">
        <v>150000</v>
      </c>
    </row>
    <row r="40" spans="2:28">
      <c r="Z40" s="35"/>
      <c r="AA40" s="36" t="s">
        <v>102</v>
      </c>
      <c r="AB40" s="37">
        <f>SUM(AB27:AB38)</f>
        <v>983956</v>
      </c>
    </row>
    <row r="41" spans="2:28">
      <c r="W41" s="353"/>
      <c r="X41" s="353"/>
      <c r="Y41" s="353"/>
      <c r="Z41" s="353"/>
      <c r="AA41" s="353"/>
      <c r="AB41" s="63"/>
    </row>
    <row r="42" spans="2:28">
      <c r="B42" s="6"/>
      <c r="C42" s="6"/>
      <c r="D42" s="6"/>
      <c r="E42" s="6"/>
      <c r="F42" s="6"/>
      <c r="G42" s="6"/>
      <c r="H42" s="6"/>
      <c r="I42" s="6"/>
      <c r="J42" s="6"/>
      <c r="K42" s="6"/>
      <c r="L42" s="6"/>
      <c r="M42" s="6"/>
      <c r="N42" s="6"/>
      <c r="O42" s="6"/>
      <c r="P42" s="7"/>
      <c r="Q42" s="6"/>
      <c r="R42" s="6"/>
      <c r="S42" s="6"/>
      <c r="T42" s="6"/>
      <c r="U42" s="6"/>
      <c r="V42" s="6"/>
      <c r="W42" s="6"/>
      <c r="X42" s="6"/>
      <c r="Y42" s="6"/>
      <c r="Z42" s="6"/>
      <c r="AA42" s="6"/>
      <c r="AB42" s="241"/>
    </row>
    <row r="43" spans="2:28">
      <c r="AB43" s="240"/>
    </row>
    <row r="44" spans="2:28">
      <c r="B44" s="40" t="s">
        <v>103</v>
      </c>
      <c r="C44" s="35"/>
      <c r="D44" s="35"/>
      <c r="Q44" s="40" t="s">
        <v>104</v>
      </c>
      <c r="R44" s="35"/>
      <c r="S44" s="35"/>
      <c r="AB44" s="240"/>
    </row>
    <row r="45" spans="2:28">
      <c r="B45" t="s">
        <v>251</v>
      </c>
      <c r="Q45" s="364" t="s">
        <v>1033</v>
      </c>
      <c r="R45" s="364"/>
      <c r="S45" s="364"/>
      <c r="T45" s="364"/>
      <c r="U45" s="364"/>
      <c r="V45" s="364"/>
      <c r="W45" s="364"/>
      <c r="X45" s="364"/>
      <c r="Y45" s="364"/>
      <c r="Z45" s="364"/>
      <c r="AA45" s="364"/>
      <c r="AB45" s="364"/>
    </row>
    <row r="46" spans="2:28">
      <c r="AB46" s="240"/>
    </row>
    <row r="47" spans="2:28">
      <c r="B47" s="40" t="s">
        <v>105</v>
      </c>
      <c r="C47" s="35"/>
      <c r="D47" s="35"/>
      <c r="AB47" s="240"/>
    </row>
    <row r="48" spans="2:28">
      <c r="B48">
        <v>0</v>
      </c>
      <c r="AB48" s="240"/>
    </row>
    <row r="49" spans="2:28">
      <c r="AB49" s="240"/>
    </row>
    <row r="50" spans="2:28">
      <c r="B50" s="40" t="s">
        <v>106</v>
      </c>
      <c r="C50" s="35"/>
      <c r="D50" s="35"/>
      <c r="AB50" s="240"/>
    </row>
    <row r="51" spans="2:28">
      <c r="B51">
        <v>1</v>
      </c>
      <c r="AB51" s="240"/>
    </row>
    <row r="52" spans="2:28">
      <c r="B52" s="6"/>
      <c r="C52" s="6"/>
      <c r="D52" s="6"/>
      <c r="E52" s="6"/>
      <c r="F52" s="6"/>
      <c r="G52" s="6"/>
      <c r="H52" s="6"/>
      <c r="I52" s="6"/>
      <c r="J52" s="6"/>
      <c r="K52" s="6"/>
      <c r="L52" s="6"/>
      <c r="M52" s="6"/>
      <c r="N52" s="6"/>
      <c r="O52" s="6"/>
      <c r="P52" s="7"/>
      <c r="Q52" s="6"/>
      <c r="R52" s="6"/>
      <c r="S52" s="6"/>
      <c r="T52" s="6"/>
      <c r="U52" s="6"/>
      <c r="V52" s="6"/>
      <c r="W52" s="6"/>
      <c r="X52" s="6"/>
      <c r="Y52" s="6"/>
      <c r="Z52" s="6"/>
      <c r="AA52" s="6"/>
      <c r="AB52" s="241"/>
    </row>
    <row r="53" spans="2:28">
      <c r="AB53" s="240"/>
    </row>
    <row r="54" spans="2:28">
      <c r="B54" s="40" t="s">
        <v>1141</v>
      </c>
      <c r="C54" s="35"/>
      <c r="D54" s="35"/>
      <c r="E54" s="35"/>
      <c r="AB54" s="240"/>
    </row>
    <row r="55" spans="2:28">
      <c r="AB55" s="240"/>
    </row>
    <row r="56" spans="2:28">
      <c r="AB56" s="240"/>
    </row>
    <row r="57" spans="2:28">
      <c r="B57" s="40" t="s">
        <v>108</v>
      </c>
      <c r="C57" s="35"/>
      <c r="G57" s="40" t="s">
        <v>109</v>
      </c>
      <c r="H57" s="35"/>
      <c r="L57" s="40" t="s">
        <v>110</v>
      </c>
      <c r="M57" s="35"/>
      <c r="P57" s="40" t="s">
        <v>111</v>
      </c>
      <c r="Q57" s="35"/>
      <c r="T57" s="40" t="s">
        <v>112</v>
      </c>
      <c r="U57" s="35"/>
      <c r="Y57" s="40" t="s">
        <v>113</v>
      </c>
      <c r="Z57" s="35"/>
      <c r="AB57" s="240"/>
    </row>
    <row r="58" spans="2:28">
      <c r="P58"/>
      <c r="Q58" s="3"/>
      <c r="AB58" s="240"/>
    </row>
    <row r="59" spans="2:28">
      <c r="P59"/>
      <c r="AB59" s="240"/>
    </row>
    <row r="60" spans="2:28">
      <c r="B60" s="40" t="s">
        <v>114</v>
      </c>
      <c r="C60" s="35"/>
      <c r="G60" s="40" t="s">
        <v>115</v>
      </c>
      <c r="H60" s="35"/>
      <c r="L60" s="40" t="s">
        <v>116</v>
      </c>
      <c r="M60" s="35"/>
      <c r="N60" s="35"/>
      <c r="P60" s="40" t="s">
        <v>117</v>
      </c>
      <c r="Q60" s="35"/>
      <c r="T60" s="40" t="s">
        <v>118</v>
      </c>
      <c r="U60" s="35"/>
      <c r="V60" s="35"/>
      <c r="Y60" s="40" t="s">
        <v>119</v>
      </c>
      <c r="Z60" s="35"/>
      <c r="AA60" s="35"/>
      <c r="AB60" s="240"/>
    </row>
    <row r="61" spans="2:28">
      <c r="L61">
        <v>1</v>
      </c>
      <c r="P61"/>
      <c r="AB61" s="240"/>
    </row>
  </sheetData>
  <mergeCells count="4">
    <mergeCell ref="B12:AB12"/>
    <mergeCell ref="W41:AA41"/>
    <mergeCell ref="Q45:AB45"/>
    <mergeCell ref="Q18:AB19"/>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2:Z85"/>
  <sheetViews>
    <sheetView zoomScale="90" zoomScaleNormal="90" workbookViewId="0">
      <selection activeCell="C32" sqref="C32"/>
    </sheetView>
  </sheetViews>
  <sheetFormatPr baseColWidth="10" defaultColWidth="3.7109375" defaultRowHeight="15"/>
  <cols>
    <col min="2" max="2" width="3.7109375" customWidth="1"/>
    <col min="14" max="14" width="3.7109375" style="3"/>
    <col min="26" max="26" width="14.7109375" bestFit="1" customWidth="1"/>
  </cols>
  <sheetData>
    <row r="2" spans="1:26" ht="18.75">
      <c r="B2" s="2" t="s">
        <v>0</v>
      </c>
    </row>
    <row r="3" spans="1:26" ht="15.75">
      <c r="B3" s="4" t="s">
        <v>252</v>
      </c>
    </row>
    <row r="4" spans="1:26">
      <c r="B4" s="5" t="s">
        <v>315</v>
      </c>
    </row>
    <row r="6" spans="1:26">
      <c r="A6" s="6"/>
      <c r="B6" s="6"/>
      <c r="C6" s="6"/>
      <c r="D6" s="6"/>
      <c r="E6" s="6"/>
      <c r="F6" s="6"/>
      <c r="G6" s="6"/>
      <c r="H6" s="6"/>
      <c r="I6" s="6"/>
      <c r="J6" s="6"/>
      <c r="K6" s="6"/>
      <c r="L6" s="6"/>
      <c r="M6" s="6"/>
      <c r="N6" s="7"/>
      <c r="O6" s="6"/>
      <c r="P6" s="6"/>
      <c r="Q6" s="6"/>
      <c r="R6" s="6"/>
      <c r="S6" s="6"/>
      <c r="T6" s="6"/>
      <c r="U6" s="6"/>
      <c r="V6" s="6"/>
      <c r="W6" s="6"/>
      <c r="X6" s="6"/>
      <c r="Y6" s="6"/>
      <c r="Z6" s="6"/>
    </row>
    <row r="7" spans="1:26">
      <c r="A7" s="9"/>
      <c r="B7" s="9"/>
      <c r="C7" s="9"/>
      <c r="D7" s="9"/>
      <c r="E7" s="9"/>
      <c r="F7" s="9"/>
      <c r="G7" s="9"/>
      <c r="H7" s="9"/>
      <c r="I7" s="9"/>
      <c r="J7" s="9"/>
      <c r="K7" s="9"/>
      <c r="L7" s="9"/>
      <c r="M7" s="9"/>
      <c r="N7" s="10"/>
      <c r="O7" s="9"/>
      <c r="P7" s="9"/>
      <c r="Q7" s="9"/>
      <c r="R7" s="9"/>
      <c r="S7" s="9"/>
      <c r="T7" s="9"/>
      <c r="U7" s="9"/>
      <c r="V7" s="9"/>
      <c r="W7" s="9"/>
      <c r="X7" s="9"/>
      <c r="Y7" s="9"/>
      <c r="Z7" s="9"/>
    </row>
    <row r="8" spans="1:26">
      <c r="B8" s="12" t="s">
        <v>2</v>
      </c>
      <c r="C8" s="13"/>
      <c r="D8" s="14"/>
      <c r="E8" s="14"/>
      <c r="F8" s="15"/>
      <c r="G8" s="15"/>
      <c r="H8" s="15"/>
      <c r="I8" s="15"/>
      <c r="J8" s="15"/>
      <c r="K8" s="15"/>
      <c r="L8" s="15"/>
      <c r="M8" s="15"/>
      <c r="N8" s="14"/>
      <c r="O8" s="15"/>
      <c r="P8" s="15"/>
      <c r="Q8" s="15"/>
      <c r="R8" s="15"/>
      <c r="S8" s="15"/>
      <c r="T8" s="15"/>
      <c r="U8" s="15"/>
      <c r="V8" s="15"/>
      <c r="W8" s="15"/>
      <c r="X8" s="15"/>
      <c r="Y8" s="9"/>
      <c r="Z8" s="12" t="s">
        <v>164</v>
      </c>
    </row>
    <row r="9" spans="1:26" ht="15.75">
      <c r="B9" s="54" t="s">
        <v>405</v>
      </c>
      <c r="C9" s="18"/>
      <c r="D9" s="18"/>
      <c r="E9" s="18"/>
      <c r="F9" s="18"/>
      <c r="G9" s="18"/>
      <c r="H9" s="18"/>
      <c r="I9" s="18"/>
      <c r="J9" s="18"/>
      <c r="K9" s="18"/>
      <c r="L9" s="18"/>
      <c r="M9" s="18"/>
      <c r="N9" s="19"/>
      <c r="O9" s="18"/>
      <c r="P9" s="18"/>
      <c r="Q9" s="18"/>
      <c r="R9" s="18"/>
      <c r="S9" s="18"/>
      <c r="T9" s="18"/>
      <c r="U9" s="18"/>
      <c r="V9" s="18"/>
      <c r="W9" s="18"/>
      <c r="X9" s="18"/>
      <c r="Y9" s="18"/>
      <c r="Z9" s="243" t="s">
        <v>3</v>
      </c>
    </row>
    <row r="10" spans="1:26">
      <c r="B10" s="15"/>
      <c r="C10" s="15"/>
      <c r="D10" s="15"/>
      <c r="E10" s="15"/>
      <c r="F10" s="15"/>
      <c r="G10" s="15"/>
      <c r="H10" s="15"/>
      <c r="I10" s="15"/>
      <c r="J10" s="15"/>
      <c r="K10" s="15"/>
      <c r="L10" s="15"/>
      <c r="M10" s="15"/>
      <c r="N10" s="14"/>
      <c r="O10" s="15"/>
      <c r="P10" s="15"/>
      <c r="Q10" s="15"/>
      <c r="R10" s="15"/>
      <c r="S10" s="15"/>
      <c r="T10" s="15"/>
      <c r="U10" s="15"/>
      <c r="V10" s="15"/>
      <c r="W10" s="15"/>
      <c r="X10" s="15"/>
      <c r="Y10" s="9"/>
      <c r="Z10" s="9"/>
    </row>
    <row r="11" spans="1:26">
      <c r="B11" s="12" t="s">
        <v>1138</v>
      </c>
      <c r="C11" s="13"/>
      <c r="D11" s="13"/>
      <c r="E11" s="15"/>
      <c r="F11" s="15"/>
      <c r="G11" s="15"/>
      <c r="H11" s="15"/>
      <c r="I11" s="15"/>
      <c r="J11" s="15"/>
      <c r="K11" s="15"/>
      <c r="L11" s="15"/>
      <c r="M11" s="15"/>
      <c r="N11" s="14"/>
      <c r="O11" s="15"/>
      <c r="P11" s="15"/>
      <c r="Q11" s="15"/>
      <c r="R11" s="15"/>
      <c r="S11" s="15"/>
      <c r="T11" s="15"/>
      <c r="U11" s="15"/>
      <c r="V11" s="15"/>
      <c r="W11" s="15"/>
      <c r="X11" s="15"/>
      <c r="Y11" s="9"/>
      <c r="Z11" s="9"/>
    </row>
    <row r="12" spans="1:26" ht="30" customHeight="1">
      <c r="B12" s="362" t="s">
        <v>1180</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row>
    <row r="13" spans="1:26">
      <c r="B13" s="15"/>
      <c r="C13" s="15"/>
      <c r="D13" s="15"/>
      <c r="E13" s="15"/>
      <c r="F13" s="15"/>
      <c r="G13" s="15"/>
      <c r="H13" s="15"/>
      <c r="I13" s="15"/>
      <c r="J13" s="15"/>
      <c r="K13" s="15"/>
      <c r="L13" s="15"/>
      <c r="M13" s="15"/>
      <c r="N13" s="14"/>
      <c r="O13" s="15"/>
      <c r="P13" s="15"/>
      <c r="Q13" s="15"/>
      <c r="R13" s="15"/>
      <c r="S13" s="15"/>
      <c r="T13" s="15"/>
      <c r="U13" s="15"/>
      <c r="V13" s="15"/>
      <c r="W13" s="15"/>
      <c r="X13" s="15"/>
      <c r="Y13" s="9"/>
      <c r="Z13" s="9"/>
    </row>
    <row r="14" spans="1:26">
      <c r="B14" s="12" t="s">
        <v>5</v>
      </c>
      <c r="C14" s="13"/>
      <c r="D14" s="13"/>
      <c r="E14" s="15"/>
      <c r="F14" s="15"/>
      <c r="G14" s="15"/>
      <c r="H14" s="15"/>
      <c r="I14" s="15"/>
      <c r="J14" s="15"/>
      <c r="K14" s="15"/>
      <c r="L14" s="15"/>
      <c r="M14" s="15"/>
      <c r="N14" s="14"/>
      <c r="O14" s="15"/>
      <c r="P14" s="15"/>
      <c r="Q14" s="15"/>
      <c r="R14" s="15"/>
      <c r="S14" s="15"/>
      <c r="T14" s="15"/>
      <c r="U14" s="15"/>
      <c r="V14" s="15"/>
      <c r="W14" s="15"/>
      <c r="X14" s="15"/>
      <c r="Y14" s="9"/>
      <c r="Z14" s="9"/>
    </row>
    <row r="15" spans="1:26">
      <c r="B15" s="54" t="s">
        <v>120</v>
      </c>
      <c r="C15" s="15"/>
      <c r="D15" s="15"/>
      <c r="E15" s="15"/>
      <c r="F15" s="15"/>
      <c r="G15" s="15"/>
      <c r="H15" s="15"/>
      <c r="I15" s="15"/>
      <c r="J15" s="15"/>
      <c r="K15" s="15"/>
      <c r="L15" s="15"/>
      <c r="M15" s="15"/>
      <c r="N15" s="14"/>
      <c r="O15" s="15"/>
      <c r="P15" s="15"/>
      <c r="Q15" s="15"/>
      <c r="R15" s="15"/>
      <c r="S15" s="15"/>
      <c r="T15" s="15"/>
      <c r="U15" s="15"/>
      <c r="V15" s="15"/>
      <c r="W15" s="15"/>
      <c r="X15" s="15"/>
      <c r="Y15" s="9"/>
      <c r="Z15" s="9"/>
    </row>
    <row r="16" spans="1:26">
      <c r="B16" s="15"/>
      <c r="C16" s="15"/>
      <c r="D16" s="15"/>
      <c r="E16" s="15"/>
      <c r="F16" s="15"/>
      <c r="G16" s="15"/>
      <c r="H16" s="15"/>
      <c r="I16" s="15"/>
      <c r="J16" s="15"/>
      <c r="K16" s="15"/>
      <c r="L16" s="15"/>
      <c r="M16" s="15"/>
      <c r="N16" s="14"/>
      <c r="O16" s="15"/>
      <c r="P16" s="15"/>
      <c r="Q16" s="15"/>
      <c r="R16" s="15"/>
      <c r="S16" s="15"/>
      <c r="T16" s="15"/>
      <c r="U16" s="15"/>
      <c r="V16" s="15"/>
      <c r="W16" s="15"/>
      <c r="X16" s="15"/>
      <c r="Y16" s="9"/>
      <c r="Z16" s="9"/>
    </row>
    <row r="17" spans="1:26">
      <c r="B17" s="12" t="s">
        <v>6</v>
      </c>
      <c r="C17" s="13"/>
      <c r="D17" s="13"/>
      <c r="E17" s="15"/>
      <c r="F17" s="15"/>
      <c r="G17" s="15"/>
      <c r="H17" s="15"/>
      <c r="I17" s="15"/>
      <c r="J17" s="15"/>
      <c r="K17" s="15"/>
      <c r="L17" s="15"/>
      <c r="M17" s="15"/>
      <c r="N17" s="14"/>
      <c r="O17" s="12" t="s">
        <v>1140</v>
      </c>
      <c r="P17" s="13"/>
      <c r="Q17" s="13"/>
      <c r="R17" s="13"/>
      <c r="S17" s="13"/>
      <c r="T17" s="15"/>
      <c r="U17" s="15"/>
      <c r="V17" s="15"/>
      <c r="W17" s="15"/>
      <c r="X17" s="15"/>
      <c r="Y17" s="9"/>
      <c r="Z17" s="9"/>
    </row>
    <row r="18" spans="1:26" ht="31.5" customHeight="1">
      <c r="B18" s="54" t="s">
        <v>120</v>
      </c>
      <c r="C18" s="18"/>
      <c r="D18" s="18"/>
      <c r="E18" s="18"/>
      <c r="F18" s="18"/>
      <c r="G18" s="18"/>
      <c r="H18" s="18"/>
      <c r="I18" s="18"/>
      <c r="J18" s="18"/>
      <c r="K18" s="18"/>
      <c r="L18" s="18"/>
      <c r="M18" s="18"/>
      <c r="N18" s="19"/>
      <c r="O18" s="362" t="s">
        <v>1026</v>
      </c>
      <c r="P18" s="362"/>
      <c r="Q18" s="362"/>
      <c r="R18" s="362"/>
      <c r="S18" s="362"/>
      <c r="T18" s="362"/>
      <c r="U18" s="362"/>
      <c r="V18" s="362"/>
      <c r="W18" s="362"/>
      <c r="X18" s="362"/>
      <c r="Y18" s="362"/>
      <c r="Z18" s="362"/>
    </row>
    <row r="19" spans="1:26">
      <c r="B19" s="15"/>
      <c r="C19" s="15"/>
      <c r="D19" s="15"/>
      <c r="E19" s="15"/>
      <c r="F19" s="15"/>
      <c r="G19" s="15"/>
      <c r="H19" s="15"/>
      <c r="I19" s="15"/>
      <c r="J19" s="15"/>
      <c r="K19" s="15"/>
      <c r="L19" s="15"/>
      <c r="M19" s="15"/>
      <c r="N19" s="14"/>
      <c r="O19" s="15"/>
      <c r="P19" s="15"/>
      <c r="Q19" s="15"/>
      <c r="R19" s="15"/>
      <c r="S19" s="15"/>
      <c r="T19" s="15"/>
      <c r="U19" s="15"/>
      <c r="V19" s="15"/>
      <c r="W19" s="15"/>
      <c r="X19" s="15"/>
      <c r="Y19" s="9"/>
      <c r="Z19" s="9"/>
    </row>
    <row r="20" spans="1:26">
      <c r="B20" s="12" t="s">
        <v>8</v>
      </c>
      <c r="C20" s="13"/>
      <c r="D20" s="13"/>
      <c r="E20" s="13"/>
      <c r="F20" s="15"/>
      <c r="G20" s="15"/>
      <c r="H20" s="15"/>
      <c r="I20" s="15"/>
      <c r="J20" s="15"/>
      <c r="K20" s="15"/>
      <c r="L20" s="15"/>
      <c r="M20" s="15"/>
      <c r="N20" s="14"/>
      <c r="O20" s="12" t="s">
        <v>9</v>
      </c>
      <c r="P20" s="13"/>
      <c r="Q20" s="13"/>
      <c r="R20" s="15"/>
      <c r="S20" s="15"/>
      <c r="T20" s="15"/>
      <c r="U20" s="15"/>
      <c r="V20" s="15"/>
      <c r="W20" s="15"/>
      <c r="X20" s="15"/>
      <c r="Y20" s="9"/>
      <c r="Z20" s="9"/>
    </row>
    <row r="21" spans="1:26" ht="15.75">
      <c r="B21" s="54" t="s">
        <v>137</v>
      </c>
      <c r="C21" s="18"/>
      <c r="D21" s="18"/>
      <c r="E21" s="18"/>
      <c r="F21" s="18"/>
      <c r="G21" s="18"/>
      <c r="H21" s="18"/>
      <c r="I21" s="18"/>
      <c r="J21" s="18"/>
      <c r="K21" s="18"/>
      <c r="L21" s="18"/>
      <c r="M21" s="18"/>
      <c r="N21" s="19"/>
      <c r="O21" s="54" t="s">
        <v>182</v>
      </c>
      <c r="P21" s="18"/>
      <c r="Q21" s="15"/>
      <c r="R21" s="15"/>
      <c r="S21" s="15"/>
      <c r="T21" s="15"/>
      <c r="U21" s="15"/>
      <c r="V21" s="15"/>
      <c r="W21" s="15"/>
      <c r="X21" s="15"/>
      <c r="Y21" s="9"/>
      <c r="Z21" s="9"/>
    </row>
    <row r="22" spans="1:26">
      <c r="A22" s="6"/>
      <c r="B22" s="21"/>
      <c r="C22" s="21"/>
      <c r="D22" s="21"/>
      <c r="E22" s="21"/>
      <c r="F22" s="21"/>
      <c r="G22" s="21"/>
      <c r="H22" s="21"/>
      <c r="I22" s="21"/>
      <c r="J22" s="21"/>
      <c r="K22" s="21"/>
      <c r="L22" s="21"/>
      <c r="M22" s="21"/>
      <c r="N22" s="22"/>
      <c r="O22" s="21"/>
      <c r="P22" s="21"/>
      <c r="Q22" s="21"/>
      <c r="R22" s="21"/>
      <c r="S22" s="21"/>
      <c r="T22" s="21"/>
      <c r="U22" s="21"/>
      <c r="V22" s="21"/>
      <c r="W22" s="21"/>
      <c r="X22" s="21"/>
      <c r="Y22" s="6"/>
      <c r="Z22" s="6"/>
    </row>
    <row r="23" spans="1:26">
      <c r="A23" s="3"/>
      <c r="B23" s="3"/>
      <c r="C23" s="3"/>
      <c r="D23" s="3"/>
      <c r="E23" s="3"/>
      <c r="F23" s="3"/>
      <c r="G23" s="3"/>
      <c r="H23" s="3"/>
      <c r="I23" s="3"/>
      <c r="J23" s="3"/>
      <c r="K23" s="3"/>
      <c r="L23" s="3"/>
      <c r="M23" s="3"/>
      <c r="O23" s="3"/>
      <c r="P23" s="3"/>
      <c r="Q23" s="3"/>
      <c r="R23" s="3"/>
      <c r="S23" s="3"/>
      <c r="T23" s="3"/>
      <c r="U23" s="3"/>
      <c r="V23" s="3"/>
      <c r="W23" s="3"/>
      <c r="X23" s="3"/>
      <c r="Y23" s="3"/>
      <c r="Z23" s="3"/>
    </row>
    <row r="24" spans="1:26">
      <c r="A24" s="3"/>
      <c r="B24" s="3"/>
      <c r="C24" s="3"/>
      <c r="D24" s="3"/>
      <c r="E24" s="3"/>
      <c r="F24" s="3"/>
      <c r="G24" s="3"/>
      <c r="H24" s="3"/>
      <c r="I24" s="3"/>
      <c r="J24" s="3"/>
      <c r="K24" s="3"/>
      <c r="L24" s="3"/>
      <c r="M24" s="3"/>
      <c r="O24" s="3"/>
      <c r="P24" s="3"/>
      <c r="Q24" s="3"/>
      <c r="R24" s="3"/>
      <c r="S24" s="3"/>
      <c r="T24" s="3"/>
      <c r="U24" s="3"/>
      <c r="V24" s="3"/>
      <c r="W24" s="3"/>
      <c r="X24" s="3"/>
      <c r="Y24" s="3"/>
      <c r="Z24" s="3"/>
    </row>
    <row r="25" spans="1:26">
      <c r="B25" s="40" t="s">
        <v>162</v>
      </c>
      <c r="C25" s="52"/>
      <c r="L25" s="3"/>
      <c r="M25" s="51"/>
      <c r="O25" s="51"/>
      <c r="P25" s="51"/>
      <c r="Q25" s="3"/>
      <c r="Z25" s="64" t="s">
        <v>161</v>
      </c>
    </row>
    <row r="26" spans="1:26">
      <c r="B26" s="24">
        <v>211</v>
      </c>
      <c r="C26" s="24" t="s">
        <v>1234</v>
      </c>
      <c r="Z26" s="39">
        <v>4992</v>
      </c>
    </row>
    <row r="27" spans="1:26">
      <c r="B27" s="24">
        <v>214</v>
      </c>
      <c r="C27" s="24" t="s">
        <v>1250</v>
      </c>
      <c r="Z27" s="39">
        <v>4992</v>
      </c>
    </row>
    <row r="28" spans="1:26">
      <c r="B28" s="24">
        <v>221</v>
      </c>
      <c r="C28" s="24" t="s">
        <v>18</v>
      </c>
      <c r="Z28" s="39">
        <v>7500</v>
      </c>
    </row>
    <row r="29" spans="1:26">
      <c r="B29" s="24">
        <v>261</v>
      </c>
      <c r="C29" s="24" t="s">
        <v>36</v>
      </c>
      <c r="Z29" s="39">
        <v>12000</v>
      </c>
    </row>
    <row r="30" spans="1:26">
      <c r="B30" s="24">
        <v>294</v>
      </c>
      <c r="C30" s="24" t="s">
        <v>313</v>
      </c>
      <c r="Z30" s="39">
        <v>2496</v>
      </c>
    </row>
    <row r="31" spans="1:26">
      <c r="B31" s="24">
        <v>296</v>
      </c>
      <c r="C31" s="24" t="s">
        <v>45</v>
      </c>
      <c r="Z31" s="39">
        <v>15000</v>
      </c>
    </row>
    <row r="32" spans="1:26">
      <c r="B32" s="14">
        <v>511</v>
      </c>
      <c r="C32" s="14" t="s">
        <v>813</v>
      </c>
      <c r="Z32" s="39">
        <v>9996</v>
      </c>
    </row>
    <row r="33" spans="2:26">
      <c r="B33" s="14">
        <v>515</v>
      </c>
      <c r="C33" s="255" t="s">
        <v>840</v>
      </c>
      <c r="Z33" s="39">
        <v>15000</v>
      </c>
    </row>
    <row r="34" spans="2:26">
      <c r="Z34" s="1"/>
    </row>
    <row r="35" spans="2:26">
      <c r="X35" s="35"/>
      <c r="Y35" s="36" t="s">
        <v>102</v>
      </c>
      <c r="Z35" s="37">
        <f>SUM(Z26:Z33)</f>
        <v>71976</v>
      </c>
    </row>
    <row r="36" spans="2:26">
      <c r="U36" s="353"/>
      <c r="V36" s="353"/>
      <c r="W36" s="353"/>
      <c r="X36" s="353"/>
      <c r="Y36" s="353"/>
      <c r="Z36" s="63"/>
    </row>
    <row r="37" spans="2:26">
      <c r="Z37" s="63"/>
    </row>
    <row r="38" spans="2:26">
      <c r="B38" s="6"/>
      <c r="C38" s="6"/>
      <c r="D38" s="6"/>
      <c r="E38" s="6"/>
      <c r="F38" s="6"/>
      <c r="G38" s="6"/>
      <c r="H38" s="6"/>
      <c r="I38" s="6"/>
      <c r="J38" s="6"/>
      <c r="K38" s="6"/>
      <c r="L38" s="6"/>
      <c r="M38" s="6"/>
      <c r="N38" s="7"/>
      <c r="O38" s="6"/>
      <c r="P38" s="6"/>
      <c r="Q38" s="6"/>
      <c r="R38" s="6"/>
      <c r="S38" s="6"/>
      <c r="T38" s="6"/>
      <c r="U38" s="6"/>
      <c r="V38" s="6"/>
      <c r="W38" s="6"/>
      <c r="X38" s="6"/>
      <c r="Y38" s="6"/>
      <c r="Z38" s="241"/>
    </row>
    <row r="39" spans="2:26">
      <c r="Z39" s="240"/>
    </row>
    <row r="40" spans="2:26">
      <c r="B40" s="40" t="s">
        <v>103</v>
      </c>
      <c r="C40" s="35"/>
      <c r="D40" s="35"/>
      <c r="O40" s="40" t="s">
        <v>104</v>
      </c>
      <c r="P40" s="35"/>
      <c r="Q40" s="35"/>
      <c r="Z40" s="240"/>
    </row>
    <row r="41" spans="2:26" ht="32.25" customHeight="1">
      <c r="B41" s="364" t="s">
        <v>253</v>
      </c>
      <c r="C41" s="364"/>
      <c r="D41" s="364"/>
      <c r="E41" s="364"/>
      <c r="F41" s="364"/>
      <c r="G41" s="364"/>
      <c r="H41" s="364"/>
      <c r="I41" s="364"/>
      <c r="J41" s="364"/>
      <c r="K41" s="364"/>
      <c r="L41" s="364"/>
      <c r="M41" s="364"/>
      <c r="O41" s="364" t="s">
        <v>254</v>
      </c>
      <c r="P41" s="364"/>
      <c r="Q41" s="364"/>
      <c r="R41" s="364"/>
      <c r="S41" s="364"/>
      <c r="T41" s="364"/>
      <c r="U41" s="364"/>
      <c r="V41" s="364"/>
      <c r="W41" s="364"/>
      <c r="X41" s="364"/>
      <c r="Y41" s="364"/>
      <c r="Z41" s="364"/>
    </row>
    <row r="42" spans="2:26">
      <c r="Z42" s="240"/>
    </row>
    <row r="43" spans="2:26">
      <c r="B43" s="40" t="s">
        <v>105</v>
      </c>
      <c r="C43" s="35"/>
      <c r="D43" s="35"/>
      <c r="Z43" s="240"/>
    </row>
    <row r="44" spans="2:26">
      <c r="B44">
        <v>0</v>
      </c>
      <c r="Z44" s="240"/>
    </row>
    <row r="45" spans="2:26">
      <c r="Z45" s="240"/>
    </row>
    <row r="46" spans="2:26">
      <c r="B46" s="40" t="s">
        <v>106</v>
      </c>
      <c r="C46" s="35"/>
      <c r="D46" s="35"/>
      <c r="Z46" s="240"/>
    </row>
    <row r="47" spans="2:26">
      <c r="B47" s="352">
        <v>58330</v>
      </c>
      <c r="C47" s="352"/>
      <c r="Z47" s="240"/>
    </row>
    <row r="48" spans="2:26">
      <c r="Z48" s="240"/>
    </row>
    <row r="49" spans="2:26">
      <c r="B49" s="6"/>
      <c r="C49" s="6"/>
      <c r="D49" s="6"/>
      <c r="E49" s="6"/>
      <c r="F49" s="6"/>
      <c r="G49" s="6"/>
      <c r="H49" s="6"/>
      <c r="I49" s="6"/>
      <c r="J49" s="6"/>
      <c r="K49" s="6"/>
      <c r="L49" s="6"/>
      <c r="M49" s="6"/>
      <c r="N49" s="7"/>
      <c r="O49" s="6"/>
      <c r="P49" s="6"/>
      <c r="Q49" s="6"/>
      <c r="R49" s="6"/>
      <c r="S49" s="6"/>
      <c r="T49" s="6"/>
      <c r="U49" s="6"/>
      <c r="V49" s="6"/>
      <c r="W49" s="6"/>
      <c r="X49" s="6"/>
      <c r="Y49" s="6"/>
      <c r="Z49" s="241"/>
    </row>
    <row r="50" spans="2:26">
      <c r="Z50" s="240"/>
    </row>
    <row r="51" spans="2:26">
      <c r="B51" s="40" t="s">
        <v>1141</v>
      </c>
      <c r="C51" s="35"/>
      <c r="D51" s="35"/>
      <c r="E51" s="35"/>
      <c r="Z51" s="240"/>
    </row>
    <row r="52" spans="2:26">
      <c r="Z52" s="240"/>
    </row>
    <row r="53" spans="2:26">
      <c r="Z53" s="240"/>
    </row>
    <row r="54" spans="2:26">
      <c r="B54" s="40" t="s">
        <v>108</v>
      </c>
      <c r="C54" s="35"/>
      <c r="F54" s="40" t="s">
        <v>109</v>
      </c>
      <c r="G54" s="35"/>
      <c r="J54" s="40" t="s">
        <v>110</v>
      </c>
      <c r="K54" s="35"/>
      <c r="N54" s="40" t="s">
        <v>111</v>
      </c>
      <c r="O54" s="35"/>
      <c r="R54" s="40" t="s">
        <v>112</v>
      </c>
      <c r="S54" s="35"/>
      <c r="W54" s="40" t="s">
        <v>113</v>
      </c>
      <c r="X54" s="35"/>
      <c r="Z54" s="240"/>
    </row>
    <row r="55" spans="2:26">
      <c r="B55" s="366">
        <v>4861</v>
      </c>
      <c r="C55" s="366"/>
      <c r="F55" s="366">
        <v>4861</v>
      </c>
      <c r="G55" s="366"/>
      <c r="J55" s="366">
        <v>4861</v>
      </c>
      <c r="K55" s="366"/>
      <c r="N55" s="366">
        <v>4861</v>
      </c>
      <c r="O55" s="366"/>
      <c r="R55" s="366">
        <v>4861</v>
      </c>
      <c r="S55" s="366"/>
      <c r="W55" s="366">
        <v>4861</v>
      </c>
      <c r="X55" s="366"/>
      <c r="Z55" s="240"/>
    </row>
    <row r="56" spans="2:26">
      <c r="N56"/>
      <c r="Z56" s="240"/>
    </row>
    <row r="57" spans="2:26">
      <c r="B57" s="40" t="s">
        <v>114</v>
      </c>
      <c r="C57" s="35"/>
      <c r="F57" s="40" t="s">
        <v>115</v>
      </c>
      <c r="G57" s="35"/>
      <c r="J57" s="40" t="s">
        <v>116</v>
      </c>
      <c r="K57" s="35"/>
      <c r="L57" s="35"/>
      <c r="N57" s="40" t="s">
        <v>117</v>
      </c>
      <c r="O57" s="35"/>
      <c r="R57" s="40" t="s">
        <v>118</v>
      </c>
      <c r="S57" s="35"/>
      <c r="T57" s="35"/>
      <c r="W57" s="40" t="s">
        <v>119</v>
      </c>
      <c r="X57" s="35"/>
      <c r="Y57" s="35"/>
      <c r="Z57" s="240"/>
    </row>
    <row r="58" spans="2:26">
      <c r="B58" s="366">
        <v>4861</v>
      </c>
      <c r="C58" s="366"/>
      <c r="F58" s="366">
        <v>4861</v>
      </c>
      <c r="G58" s="366"/>
      <c r="J58" s="366">
        <v>4861</v>
      </c>
      <c r="K58" s="366"/>
      <c r="N58" s="366">
        <v>4861</v>
      </c>
      <c r="O58" s="366"/>
      <c r="R58" s="366">
        <v>4861</v>
      </c>
      <c r="S58" s="366"/>
      <c r="W58" s="366">
        <v>4861</v>
      </c>
      <c r="X58" s="366"/>
      <c r="Z58" s="240"/>
    </row>
    <row r="64" spans="2:26" ht="32.25" customHeight="1"/>
    <row r="65" spans="2:26">
      <c r="B65" s="6"/>
      <c r="C65" s="6"/>
      <c r="D65" s="6"/>
      <c r="E65" s="6"/>
      <c r="F65" s="6"/>
      <c r="G65" s="6"/>
      <c r="H65" s="6"/>
      <c r="I65" s="6"/>
      <c r="J65" s="6"/>
      <c r="K65" s="6"/>
      <c r="L65" s="6"/>
      <c r="M65" s="6"/>
      <c r="N65" s="7"/>
      <c r="O65" s="6"/>
      <c r="P65" s="6"/>
      <c r="Q65" s="6"/>
      <c r="R65" s="6"/>
      <c r="S65" s="6"/>
      <c r="T65" s="6"/>
      <c r="U65" s="6"/>
      <c r="V65" s="6"/>
      <c r="W65" s="6"/>
      <c r="X65" s="6"/>
      <c r="Y65" s="6"/>
      <c r="Z65" s="241"/>
    </row>
    <row r="66" spans="2:26">
      <c r="Z66" s="240"/>
    </row>
    <row r="67" spans="2:26">
      <c r="B67" s="40" t="s">
        <v>103</v>
      </c>
      <c r="C67" s="35"/>
      <c r="D67" s="35"/>
      <c r="O67" s="40" t="s">
        <v>104</v>
      </c>
      <c r="P67" s="35"/>
      <c r="Q67" s="35"/>
      <c r="Z67" s="240"/>
    </row>
    <row r="68" spans="2:26">
      <c r="B68" s="364" t="s">
        <v>255</v>
      </c>
      <c r="C68" s="364"/>
      <c r="D68" s="364"/>
      <c r="E68" s="364"/>
      <c r="F68" s="364"/>
      <c r="G68" s="364"/>
      <c r="H68" s="364"/>
      <c r="I68" s="364"/>
      <c r="J68" s="364"/>
      <c r="K68" s="364"/>
      <c r="L68" s="364"/>
      <c r="M68" s="364"/>
      <c r="N68" s="364"/>
      <c r="O68" s="364" t="s">
        <v>256</v>
      </c>
      <c r="P68" s="364"/>
      <c r="Q68" s="364"/>
      <c r="R68" s="364"/>
      <c r="S68" s="364"/>
      <c r="T68" s="364"/>
      <c r="U68" s="364"/>
      <c r="V68" s="364"/>
      <c r="W68" s="364"/>
      <c r="X68" s="364"/>
      <c r="Y68" s="364"/>
      <c r="Z68" s="364"/>
    </row>
    <row r="69" spans="2:26">
      <c r="Z69" s="240"/>
    </row>
    <row r="70" spans="2:26">
      <c r="B70" s="40" t="s">
        <v>105</v>
      </c>
      <c r="C70" s="35"/>
      <c r="D70" s="35"/>
      <c r="Z70" s="240"/>
    </row>
    <row r="71" spans="2:26">
      <c r="B71">
        <v>0</v>
      </c>
      <c r="Z71" s="240"/>
    </row>
    <row r="72" spans="2:26">
      <c r="Z72" s="240"/>
    </row>
    <row r="73" spans="2:26">
      <c r="B73" s="40" t="s">
        <v>106</v>
      </c>
      <c r="C73" s="35"/>
      <c r="D73" s="35"/>
      <c r="Z73" s="240"/>
    </row>
    <row r="74" spans="2:26">
      <c r="B74" s="352">
        <v>51680</v>
      </c>
      <c r="C74" s="352"/>
      <c r="Z74" s="240"/>
    </row>
    <row r="75" spans="2:26">
      <c r="Z75" s="240"/>
    </row>
    <row r="76" spans="2:26">
      <c r="B76" s="6"/>
      <c r="C76" s="6"/>
      <c r="D76" s="6"/>
      <c r="E76" s="6"/>
      <c r="F76" s="6"/>
      <c r="G76" s="6"/>
      <c r="H76" s="6"/>
      <c r="I76" s="6"/>
      <c r="J76" s="6"/>
      <c r="K76" s="6"/>
      <c r="L76" s="6"/>
      <c r="M76" s="6"/>
      <c r="N76" s="7"/>
      <c r="O76" s="6"/>
      <c r="P76" s="6"/>
      <c r="Q76" s="6"/>
      <c r="R76" s="6"/>
      <c r="S76" s="6"/>
      <c r="T76" s="6"/>
      <c r="U76" s="6"/>
      <c r="V76" s="6"/>
      <c r="W76" s="6"/>
      <c r="X76" s="6"/>
      <c r="Y76" s="6"/>
      <c r="Z76" s="241"/>
    </row>
    <row r="77" spans="2:26">
      <c r="Z77" s="240"/>
    </row>
    <row r="78" spans="2:26">
      <c r="B78" s="40" t="s">
        <v>1141</v>
      </c>
      <c r="C78" s="35"/>
      <c r="D78" s="35"/>
      <c r="E78" s="35"/>
      <c r="Z78" s="240"/>
    </row>
    <row r="79" spans="2:26">
      <c r="Z79" s="240"/>
    </row>
    <row r="80" spans="2:26">
      <c r="Z80" s="240"/>
    </row>
    <row r="81" spans="2:26">
      <c r="B81" s="40" t="s">
        <v>108</v>
      </c>
      <c r="C81" s="35"/>
      <c r="F81" s="40" t="s">
        <v>109</v>
      </c>
      <c r="G81" s="35"/>
      <c r="J81" s="40" t="s">
        <v>110</v>
      </c>
      <c r="K81" s="35"/>
      <c r="N81" s="40" t="s">
        <v>111</v>
      </c>
      <c r="O81" s="35"/>
      <c r="R81" s="40" t="s">
        <v>112</v>
      </c>
      <c r="S81" s="35"/>
      <c r="W81" s="40" t="s">
        <v>113</v>
      </c>
      <c r="X81" s="35"/>
      <c r="Z81" s="240"/>
    </row>
    <row r="82" spans="2:26">
      <c r="B82" s="366">
        <v>4306</v>
      </c>
      <c r="C82" s="366"/>
      <c r="F82" s="366">
        <v>4306</v>
      </c>
      <c r="G82" s="366"/>
      <c r="J82" s="366">
        <v>4306</v>
      </c>
      <c r="K82" s="366"/>
      <c r="N82" s="366">
        <v>4306</v>
      </c>
      <c r="O82" s="366"/>
      <c r="R82" s="366">
        <v>4306</v>
      </c>
      <c r="S82" s="366"/>
      <c r="W82" s="366">
        <v>4306</v>
      </c>
      <c r="X82" s="366"/>
      <c r="Z82" s="240"/>
    </row>
    <row r="83" spans="2:26">
      <c r="N83"/>
      <c r="Z83" s="240"/>
    </row>
    <row r="84" spans="2:26">
      <c r="B84" s="40" t="s">
        <v>114</v>
      </c>
      <c r="C84" s="35"/>
      <c r="F84" s="40" t="s">
        <v>115</v>
      </c>
      <c r="G84" s="35"/>
      <c r="J84" s="40" t="s">
        <v>116</v>
      </c>
      <c r="K84" s="35"/>
      <c r="L84" s="35"/>
      <c r="N84" s="40" t="s">
        <v>117</v>
      </c>
      <c r="O84" s="35"/>
      <c r="R84" s="40" t="s">
        <v>118</v>
      </c>
      <c r="S84" s="35"/>
      <c r="T84" s="35"/>
      <c r="W84" s="40" t="s">
        <v>119</v>
      </c>
      <c r="X84" s="35"/>
      <c r="Y84" s="35"/>
      <c r="Z84" s="240"/>
    </row>
    <row r="85" spans="2:26">
      <c r="B85" s="366">
        <v>4306</v>
      </c>
      <c r="C85" s="366"/>
      <c r="F85" s="366">
        <v>4306</v>
      </c>
      <c r="G85" s="366"/>
      <c r="J85" s="366">
        <v>4306</v>
      </c>
      <c r="K85" s="366"/>
      <c r="N85" s="366">
        <v>4306</v>
      </c>
      <c r="O85" s="366"/>
      <c r="R85" s="366">
        <v>4306</v>
      </c>
      <c r="S85" s="366"/>
      <c r="W85" s="366">
        <v>4306</v>
      </c>
      <c r="X85" s="366"/>
      <c r="Z85" s="240"/>
    </row>
  </sheetData>
  <mergeCells count="33">
    <mergeCell ref="W85:X85"/>
    <mergeCell ref="B85:C85"/>
    <mergeCell ref="F85:G85"/>
    <mergeCell ref="J85:K85"/>
    <mergeCell ref="N85:O85"/>
    <mergeCell ref="R85:S85"/>
    <mergeCell ref="O68:Z68"/>
    <mergeCell ref="B74:C74"/>
    <mergeCell ref="B82:C82"/>
    <mergeCell ref="F82:G82"/>
    <mergeCell ref="J82:K82"/>
    <mergeCell ref="N82:O82"/>
    <mergeCell ref="R82:S82"/>
    <mergeCell ref="W82:X82"/>
    <mergeCell ref="B68:N68"/>
    <mergeCell ref="B47:C47"/>
    <mergeCell ref="B12:Z12"/>
    <mergeCell ref="O18:Z18"/>
    <mergeCell ref="U36:Y36"/>
    <mergeCell ref="B41:M41"/>
    <mergeCell ref="O41:Z41"/>
    <mergeCell ref="W58:X58"/>
    <mergeCell ref="B55:C55"/>
    <mergeCell ref="F55:G55"/>
    <mergeCell ref="J55:K55"/>
    <mergeCell ref="N55:O55"/>
    <mergeCell ref="R55:S55"/>
    <mergeCell ref="W55:X55"/>
    <mergeCell ref="B58:C58"/>
    <mergeCell ref="F58:G58"/>
    <mergeCell ref="J58:K58"/>
    <mergeCell ref="N58:O58"/>
    <mergeCell ref="R58:S58"/>
  </mergeCells>
  <printOptions horizontalCentered="1"/>
  <pageMargins left="0.19685039370078741" right="0.19685039370078741" top="0.39370078740157483" bottom="0.39370078740157483" header="0.31496062992125984" footer="0.31496062992125984"/>
  <pageSetup scale="8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2:AC88"/>
  <sheetViews>
    <sheetView zoomScale="90" zoomScaleNormal="90" workbookViewId="0">
      <selection activeCell="C32" sqref="C32"/>
    </sheetView>
  </sheetViews>
  <sheetFormatPr baseColWidth="10" defaultColWidth="3.7109375" defaultRowHeight="15"/>
  <cols>
    <col min="2" max="2" width="4" bestFit="1" customWidth="1"/>
    <col min="16" max="16" width="3.7109375" style="3"/>
    <col min="28" max="28" width="15" bestFit="1" customWidth="1"/>
  </cols>
  <sheetData>
    <row r="2" spans="1:29" ht="18.75">
      <c r="B2" s="2" t="s">
        <v>0</v>
      </c>
    </row>
    <row r="3" spans="1:29" ht="15.75">
      <c r="B3" s="4" t="s">
        <v>257</v>
      </c>
    </row>
    <row r="4" spans="1:29">
      <c r="B4" s="5" t="s">
        <v>315</v>
      </c>
    </row>
    <row r="6" spans="1:29">
      <c r="A6" s="6"/>
      <c r="B6" s="6"/>
      <c r="C6" s="6"/>
      <c r="D6" s="6"/>
      <c r="E6" s="6"/>
      <c r="F6" s="6"/>
      <c r="G6" s="6"/>
      <c r="H6" s="6"/>
      <c r="I6" s="6"/>
      <c r="J6" s="6"/>
      <c r="K6" s="6"/>
      <c r="L6" s="6"/>
      <c r="M6" s="6"/>
      <c r="N6" s="6"/>
      <c r="O6" s="6"/>
      <c r="P6" s="7"/>
      <c r="Q6" s="6"/>
      <c r="R6" s="6"/>
      <c r="S6" s="6"/>
      <c r="T6" s="6"/>
      <c r="U6" s="6"/>
      <c r="V6" s="6"/>
      <c r="W6" s="6"/>
      <c r="X6" s="6"/>
      <c r="Y6" s="6"/>
      <c r="Z6" s="6"/>
      <c r="AA6" s="6"/>
      <c r="AB6" s="6"/>
    </row>
    <row r="7" spans="1:29">
      <c r="A7" s="9"/>
      <c r="B7" s="9"/>
      <c r="C7" s="9"/>
      <c r="D7" s="9"/>
      <c r="E7" s="9"/>
      <c r="F7" s="9"/>
      <c r="G7" s="9"/>
      <c r="H7" s="9"/>
      <c r="I7" s="9"/>
      <c r="J7" s="9"/>
      <c r="K7" s="9"/>
      <c r="L7" s="9"/>
      <c r="M7" s="9"/>
      <c r="N7" s="9"/>
      <c r="O7" s="9"/>
      <c r="P7" s="10"/>
      <c r="Q7" s="9"/>
      <c r="R7" s="9"/>
      <c r="S7" s="9"/>
      <c r="T7" s="9"/>
      <c r="U7" s="9"/>
      <c r="V7" s="9"/>
      <c r="W7" s="9"/>
      <c r="X7" s="9"/>
      <c r="Y7" s="9"/>
      <c r="Z7" s="9"/>
      <c r="AA7" s="9"/>
      <c r="AB7" s="9"/>
    </row>
    <row r="8" spans="1:29">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9" ht="15.75">
      <c r="B9" s="54" t="s">
        <v>1028</v>
      </c>
      <c r="C9" s="18"/>
      <c r="D9" s="18"/>
      <c r="E9" s="18"/>
      <c r="F9" s="18"/>
      <c r="G9" s="18"/>
      <c r="H9" s="18"/>
      <c r="I9" s="18"/>
      <c r="J9" s="18"/>
      <c r="K9" s="18"/>
      <c r="L9" s="18"/>
      <c r="M9" s="18"/>
      <c r="N9" s="18"/>
      <c r="O9" s="18"/>
      <c r="P9" s="19"/>
      <c r="Q9" s="18"/>
      <c r="R9" s="18"/>
      <c r="S9" s="18"/>
      <c r="T9" s="18"/>
      <c r="U9" s="18"/>
      <c r="V9" s="18"/>
      <c r="W9" s="18"/>
      <c r="X9" s="18"/>
      <c r="Y9" s="18"/>
      <c r="Z9" s="18"/>
      <c r="AA9" s="18"/>
      <c r="AB9" s="243" t="s">
        <v>3</v>
      </c>
    </row>
    <row r="10" spans="1:29">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9">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9" ht="46.5" customHeight="1">
      <c r="B12" s="362" t="s">
        <v>1181</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244"/>
    </row>
    <row r="13" spans="1:29">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9">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9">
      <c r="B15" s="54" t="s">
        <v>120</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9">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33" customHeight="1">
      <c r="B18" s="54" t="s">
        <v>120</v>
      </c>
      <c r="C18" s="18"/>
      <c r="D18" s="18"/>
      <c r="E18" s="18"/>
      <c r="F18" s="18"/>
      <c r="G18" s="18"/>
      <c r="H18" s="18"/>
      <c r="I18" s="18"/>
      <c r="J18" s="18"/>
      <c r="K18" s="18"/>
      <c r="L18" s="18"/>
      <c r="M18" s="18"/>
      <c r="N18" s="18"/>
      <c r="O18" s="18"/>
      <c r="P18" s="19"/>
      <c r="Q18" s="362" t="s">
        <v>1026</v>
      </c>
      <c r="R18" s="362"/>
      <c r="S18" s="362"/>
      <c r="T18" s="362"/>
      <c r="U18" s="362"/>
      <c r="V18" s="362"/>
      <c r="W18" s="362"/>
      <c r="X18" s="362"/>
      <c r="Y18" s="362"/>
      <c r="Z18" s="362"/>
      <c r="AA18" s="362"/>
      <c r="AB18" s="362"/>
    </row>
    <row r="19" spans="1:28">
      <c r="B19" s="15"/>
      <c r="C19" s="15"/>
      <c r="D19" s="15"/>
      <c r="E19" s="15"/>
      <c r="F19" s="15"/>
      <c r="G19" s="15"/>
      <c r="H19" s="15"/>
      <c r="I19" s="15"/>
      <c r="J19" s="15"/>
      <c r="K19" s="15"/>
      <c r="L19" s="15"/>
      <c r="M19" s="15"/>
      <c r="N19" s="15"/>
      <c r="O19" s="15"/>
      <c r="P19" s="14"/>
      <c r="Q19" s="15"/>
      <c r="R19" s="15"/>
      <c r="S19" s="15"/>
      <c r="T19" s="15"/>
      <c r="U19" s="15"/>
      <c r="V19" s="15"/>
      <c r="W19" s="15"/>
      <c r="X19" s="15"/>
      <c r="Y19" s="15"/>
      <c r="Z19" s="15"/>
      <c r="AA19" s="9"/>
      <c r="AB19" s="9"/>
    </row>
    <row r="20" spans="1:28">
      <c r="B20" s="12" t="s">
        <v>8</v>
      </c>
      <c r="C20" s="13"/>
      <c r="D20" s="13"/>
      <c r="E20" s="13"/>
      <c r="F20" s="15"/>
      <c r="G20" s="15"/>
      <c r="H20" s="15"/>
      <c r="I20" s="15"/>
      <c r="J20" s="15"/>
      <c r="K20" s="15"/>
      <c r="L20" s="15"/>
      <c r="M20" s="15"/>
      <c r="N20" s="15"/>
      <c r="O20" s="15"/>
      <c r="P20" s="14"/>
      <c r="Q20" s="12" t="s">
        <v>9</v>
      </c>
      <c r="R20" s="13"/>
      <c r="S20" s="13"/>
      <c r="T20" s="15"/>
      <c r="U20" s="15"/>
      <c r="V20" s="15"/>
      <c r="W20" s="15"/>
      <c r="X20" s="15"/>
      <c r="Y20" s="15"/>
      <c r="Z20" s="15"/>
      <c r="AA20" s="9"/>
      <c r="AB20" s="9"/>
    </row>
    <row r="21" spans="1:28" ht="15.75">
      <c r="B21" s="54" t="s">
        <v>137</v>
      </c>
      <c r="C21" s="18"/>
      <c r="D21" s="18"/>
      <c r="E21" s="18"/>
      <c r="F21" s="18"/>
      <c r="G21" s="18"/>
      <c r="H21" s="18"/>
      <c r="I21" s="18"/>
      <c r="J21" s="18"/>
      <c r="K21" s="18"/>
      <c r="L21" s="18"/>
      <c r="M21" s="18"/>
      <c r="N21" s="18"/>
      <c r="O21" s="18"/>
      <c r="P21" s="19"/>
      <c r="Q21" s="54" t="s">
        <v>991</v>
      </c>
      <c r="R21" s="18"/>
      <c r="S21" s="15"/>
      <c r="T21" s="15"/>
      <c r="U21" s="15"/>
      <c r="V21" s="15"/>
      <c r="W21" s="15"/>
      <c r="X21" s="15"/>
      <c r="Y21" s="15"/>
      <c r="Z21" s="15"/>
      <c r="AA21" s="9"/>
      <c r="AB21" s="9"/>
    </row>
    <row r="22" spans="1:28">
      <c r="A22" s="6"/>
      <c r="B22" s="21"/>
      <c r="C22" s="21"/>
      <c r="D22" s="21"/>
      <c r="E22" s="21"/>
      <c r="F22" s="21"/>
      <c r="G22" s="21"/>
      <c r="H22" s="21"/>
      <c r="I22" s="21"/>
      <c r="J22" s="21"/>
      <c r="K22" s="21"/>
      <c r="L22" s="21"/>
      <c r="M22" s="21"/>
      <c r="N22" s="21"/>
      <c r="O22" s="21"/>
      <c r="P22" s="22"/>
      <c r="Q22" s="21"/>
      <c r="R22" s="21"/>
      <c r="S22" s="21"/>
      <c r="T22" s="21"/>
      <c r="U22" s="21"/>
      <c r="V22" s="21"/>
      <c r="W22" s="21"/>
      <c r="X22" s="21"/>
      <c r="Y22" s="21"/>
      <c r="Z22" s="21"/>
      <c r="AA22" s="6"/>
      <c r="AB22" s="6"/>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B25" s="40" t="s">
        <v>162</v>
      </c>
      <c r="C25" s="52"/>
      <c r="N25" s="3"/>
      <c r="O25" s="51"/>
      <c r="Q25" s="51"/>
      <c r="R25" s="51"/>
      <c r="S25" s="3"/>
      <c r="AB25" s="64" t="s">
        <v>161</v>
      </c>
    </row>
    <row r="26" spans="1:28">
      <c r="B26" s="24">
        <v>211</v>
      </c>
      <c r="C26" s="24" t="s">
        <v>1234</v>
      </c>
      <c r="AB26" s="252">
        <v>3000</v>
      </c>
    </row>
    <row r="27" spans="1:28">
      <c r="B27" s="24">
        <v>221</v>
      </c>
      <c r="C27" s="24" t="s">
        <v>18</v>
      </c>
      <c r="AB27" s="252">
        <v>4992</v>
      </c>
    </row>
    <row r="28" spans="1:28">
      <c r="B28" s="24">
        <v>294</v>
      </c>
      <c r="C28" s="24" t="s">
        <v>313</v>
      </c>
      <c r="AB28" s="252">
        <v>4992</v>
      </c>
    </row>
    <row r="29" spans="1:28">
      <c r="B29" s="14">
        <v>372</v>
      </c>
      <c r="C29" s="14" t="s">
        <v>71</v>
      </c>
      <c r="AB29" s="252">
        <v>5000</v>
      </c>
    </row>
    <row r="30" spans="1:28">
      <c r="B30" s="14">
        <v>375</v>
      </c>
      <c r="C30" s="14" t="s">
        <v>1253</v>
      </c>
      <c r="AB30" s="252">
        <v>4992</v>
      </c>
    </row>
    <row r="31" spans="1:28">
      <c r="B31" s="14">
        <v>511</v>
      </c>
      <c r="C31" s="14" t="s">
        <v>813</v>
      </c>
      <c r="AB31" s="252">
        <v>9996</v>
      </c>
    </row>
    <row r="32" spans="1:28">
      <c r="B32" s="14">
        <v>515</v>
      </c>
      <c r="C32" s="14" t="s">
        <v>1237</v>
      </c>
      <c r="AB32" s="252">
        <v>15000</v>
      </c>
    </row>
    <row r="33" spans="2:28">
      <c r="AB33" s="1"/>
    </row>
    <row r="34" spans="2:28">
      <c r="Z34" s="35"/>
      <c r="AA34" s="36" t="s">
        <v>102</v>
      </c>
      <c r="AB34" s="37">
        <f>SUM(AB26:AB32)</f>
        <v>47972</v>
      </c>
    </row>
    <row r="35" spans="2:28">
      <c r="W35" s="353"/>
      <c r="X35" s="353"/>
      <c r="Y35" s="353"/>
      <c r="Z35" s="353"/>
      <c r="AA35" s="353"/>
      <c r="AB35" s="63"/>
    </row>
    <row r="36" spans="2:28">
      <c r="AB36" s="63"/>
    </row>
    <row r="37" spans="2:28">
      <c r="B37" s="6"/>
      <c r="C37" s="6"/>
      <c r="D37" s="6"/>
      <c r="E37" s="6"/>
      <c r="F37" s="6"/>
      <c r="G37" s="6"/>
      <c r="H37" s="6"/>
      <c r="I37" s="6"/>
      <c r="J37" s="6"/>
      <c r="K37" s="6"/>
      <c r="L37" s="6"/>
      <c r="M37" s="6"/>
      <c r="N37" s="6"/>
      <c r="O37" s="6"/>
      <c r="P37" s="7"/>
      <c r="Q37" s="6"/>
      <c r="R37" s="6"/>
      <c r="S37" s="6"/>
      <c r="T37" s="6"/>
      <c r="U37" s="6"/>
      <c r="V37" s="6"/>
      <c r="W37" s="6"/>
      <c r="X37" s="6"/>
      <c r="Y37" s="6"/>
      <c r="Z37" s="6"/>
      <c r="AA37" s="6"/>
      <c r="AB37" s="241"/>
    </row>
    <row r="38" spans="2:28">
      <c r="AB38" s="240"/>
    </row>
    <row r="39" spans="2:28">
      <c r="B39" s="40" t="s">
        <v>103</v>
      </c>
      <c r="C39" s="35"/>
      <c r="D39" s="35"/>
      <c r="Q39" s="40" t="s">
        <v>104</v>
      </c>
      <c r="R39" s="35"/>
      <c r="S39" s="35"/>
      <c r="AB39" s="240"/>
    </row>
    <row r="40" spans="2:28" ht="31.5" customHeight="1">
      <c r="B40" s="341" t="s">
        <v>1029</v>
      </c>
      <c r="C40" s="341"/>
      <c r="D40" s="341"/>
      <c r="E40" s="341"/>
      <c r="F40" s="341"/>
      <c r="G40" s="341"/>
      <c r="H40" s="341"/>
      <c r="I40" s="341"/>
      <c r="J40" s="341"/>
      <c r="K40" s="341"/>
      <c r="L40" s="341"/>
      <c r="M40" s="341"/>
      <c r="N40" s="341"/>
      <c r="O40" s="341"/>
      <c r="P40" s="245"/>
      <c r="Q40" s="364" t="s">
        <v>1030</v>
      </c>
      <c r="R40" s="364"/>
      <c r="S40" s="364"/>
      <c r="T40" s="364"/>
      <c r="U40" s="364"/>
      <c r="V40" s="364"/>
      <c r="W40" s="364"/>
      <c r="X40" s="364"/>
      <c r="Y40" s="364"/>
      <c r="Z40" s="364"/>
      <c r="AA40" s="364"/>
      <c r="AB40" s="364"/>
    </row>
    <row r="41" spans="2:28">
      <c r="AB41" s="240"/>
    </row>
    <row r="42" spans="2:28">
      <c r="B42" s="40" t="s">
        <v>105</v>
      </c>
      <c r="C42" s="35"/>
      <c r="D42" s="35"/>
      <c r="AB42" s="240"/>
    </row>
    <row r="43" spans="2:28">
      <c r="B43">
        <v>0</v>
      </c>
      <c r="AB43" s="240"/>
    </row>
    <row r="44" spans="2:28">
      <c r="AB44" s="240"/>
    </row>
    <row r="45" spans="2:28">
      <c r="B45" s="40" t="s">
        <v>106</v>
      </c>
      <c r="C45" s="35"/>
      <c r="D45" s="35"/>
      <c r="AB45" s="240"/>
    </row>
    <row r="46" spans="2:28">
      <c r="B46">
        <v>4</v>
      </c>
      <c r="AB46" s="240"/>
    </row>
    <row r="47" spans="2:28">
      <c r="B47" s="6"/>
      <c r="C47" s="6"/>
      <c r="D47" s="6"/>
      <c r="E47" s="6"/>
      <c r="F47" s="6"/>
      <c r="G47" s="6"/>
      <c r="H47" s="6"/>
      <c r="I47" s="6"/>
      <c r="J47" s="6"/>
      <c r="K47" s="6"/>
      <c r="L47" s="6"/>
      <c r="M47" s="6"/>
      <c r="N47" s="6"/>
      <c r="O47" s="6"/>
      <c r="P47" s="7"/>
      <c r="Q47" s="6"/>
      <c r="R47" s="6"/>
      <c r="S47" s="6"/>
      <c r="T47" s="6"/>
      <c r="U47" s="6"/>
      <c r="V47" s="6"/>
      <c r="W47" s="6"/>
      <c r="X47" s="6"/>
      <c r="Y47" s="6"/>
      <c r="Z47" s="6"/>
      <c r="AA47" s="6"/>
      <c r="AB47" s="241"/>
    </row>
    <row r="48" spans="2:28">
      <c r="AB48" s="240"/>
    </row>
    <row r="49" spans="2:28">
      <c r="B49" s="40" t="s">
        <v>1141</v>
      </c>
      <c r="C49" s="35"/>
      <c r="D49" s="35"/>
      <c r="E49" s="35"/>
      <c r="AB49" s="240"/>
    </row>
    <row r="50" spans="2:28">
      <c r="AB50" s="240"/>
    </row>
    <row r="51" spans="2:28">
      <c r="AB51" s="240"/>
    </row>
    <row r="52" spans="2:28">
      <c r="B52" s="40" t="s">
        <v>108</v>
      </c>
      <c r="C52" s="35"/>
      <c r="G52" s="40" t="s">
        <v>109</v>
      </c>
      <c r="H52" s="35"/>
      <c r="L52" s="40" t="s">
        <v>110</v>
      </c>
      <c r="M52" s="35"/>
      <c r="P52" s="40" t="s">
        <v>111</v>
      </c>
      <c r="Q52" s="35"/>
      <c r="T52" s="40" t="s">
        <v>112</v>
      </c>
      <c r="U52" s="35"/>
      <c r="Y52" s="40" t="s">
        <v>113</v>
      </c>
      <c r="Z52" s="35"/>
      <c r="AB52" s="240"/>
    </row>
    <row r="53" spans="2:28">
      <c r="L53">
        <v>1</v>
      </c>
      <c r="P53"/>
      <c r="Q53" s="3"/>
      <c r="Y53">
        <v>1</v>
      </c>
      <c r="AB53" s="240"/>
    </row>
    <row r="54" spans="2:28">
      <c r="P54"/>
      <c r="AB54" s="240"/>
    </row>
    <row r="55" spans="2:28">
      <c r="B55" s="40" t="s">
        <v>114</v>
      </c>
      <c r="C55" s="35"/>
      <c r="G55" s="40" t="s">
        <v>115</v>
      </c>
      <c r="H55" s="35"/>
      <c r="L55" s="40" t="s">
        <v>116</v>
      </c>
      <c r="M55" s="35"/>
      <c r="N55" s="35"/>
      <c r="P55" s="40" t="s">
        <v>117</v>
      </c>
      <c r="Q55" s="35"/>
      <c r="T55" s="40" t="s">
        <v>118</v>
      </c>
      <c r="U55" s="35"/>
      <c r="V55" s="35"/>
      <c r="Y55" s="40" t="s">
        <v>119</v>
      </c>
      <c r="Z55" s="35"/>
      <c r="AA55" s="35"/>
      <c r="AB55" s="240"/>
    </row>
    <row r="56" spans="2:28">
      <c r="L56">
        <v>1</v>
      </c>
      <c r="P56"/>
      <c r="Y56">
        <v>1</v>
      </c>
      <c r="AB56" s="240"/>
    </row>
    <row r="68" spans="2:28">
      <c r="B68" s="6"/>
      <c r="C68" s="6"/>
      <c r="D68" s="6"/>
      <c r="E68" s="6"/>
      <c r="F68" s="6"/>
      <c r="G68" s="6"/>
      <c r="H68" s="6"/>
      <c r="I68" s="6"/>
      <c r="J68" s="6"/>
      <c r="K68" s="6"/>
      <c r="L68" s="6"/>
      <c r="M68" s="6"/>
      <c r="N68" s="6"/>
      <c r="O68" s="6"/>
      <c r="P68" s="7"/>
      <c r="Q68" s="6"/>
      <c r="R68" s="6"/>
      <c r="S68" s="6"/>
      <c r="T68" s="6"/>
      <c r="U68" s="6"/>
      <c r="V68" s="6"/>
      <c r="W68" s="6"/>
      <c r="X68" s="6"/>
      <c r="Y68" s="6"/>
      <c r="Z68" s="6"/>
      <c r="AA68" s="6"/>
      <c r="AB68" s="241"/>
    </row>
    <row r="69" spans="2:28">
      <c r="AB69" s="240"/>
    </row>
    <row r="70" spans="2:28">
      <c r="B70" s="40" t="s">
        <v>103</v>
      </c>
      <c r="C70" s="35"/>
      <c r="D70" s="35"/>
      <c r="Q70" s="40" t="s">
        <v>104</v>
      </c>
      <c r="R70" s="35"/>
      <c r="S70" s="35"/>
      <c r="AB70" s="240"/>
    </row>
    <row r="71" spans="2:28">
      <c r="B71" s="341" t="s">
        <v>258</v>
      </c>
      <c r="C71" s="341"/>
      <c r="D71" s="341"/>
      <c r="E71" s="341"/>
      <c r="F71" s="341"/>
      <c r="G71" s="341"/>
      <c r="H71" s="341"/>
      <c r="I71" s="341"/>
      <c r="J71" s="341"/>
      <c r="K71" s="341"/>
      <c r="L71" s="341"/>
      <c r="M71" s="341"/>
      <c r="N71" s="341"/>
      <c r="O71" s="341"/>
      <c r="P71" s="245"/>
      <c r="Q71" s="364" t="s">
        <v>1031</v>
      </c>
      <c r="R71" s="364"/>
      <c r="S71" s="364"/>
      <c r="T71" s="364"/>
      <c r="U71" s="364"/>
      <c r="V71" s="364"/>
      <c r="W71" s="364"/>
      <c r="X71" s="364"/>
      <c r="Y71" s="364"/>
      <c r="Z71" s="364"/>
      <c r="AA71" s="364"/>
      <c r="AB71" s="364"/>
    </row>
    <row r="72" spans="2:28">
      <c r="AB72" s="240"/>
    </row>
    <row r="73" spans="2:28">
      <c r="B73" s="40" t="s">
        <v>105</v>
      </c>
      <c r="C73" s="35"/>
      <c r="D73" s="35"/>
      <c r="AB73" s="240"/>
    </row>
    <row r="74" spans="2:28">
      <c r="B74">
        <v>0</v>
      </c>
      <c r="AB74" s="240"/>
    </row>
    <row r="75" spans="2:28">
      <c r="AB75" s="240"/>
    </row>
    <row r="76" spans="2:28">
      <c r="B76" s="40" t="s">
        <v>106</v>
      </c>
      <c r="C76" s="35"/>
      <c r="D76" s="35"/>
      <c r="AB76" s="240"/>
    </row>
    <row r="77" spans="2:28">
      <c r="B77">
        <v>1</v>
      </c>
      <c r="AB77" s="240"/>
    </row>
    <row r="78" spans="2:28">
      <c r="AB78" s="240"/>
    </row>
    <row r="79" spans="2:28">
      <c r="B79" s="6"/>
      <c r="C79" s="6"/>
      <c r="D79" s="6"/>
      <c r="E79" s="6"/>
      <c r="F79" s="6"/>
      <c r="G79" s="6"/>
      <c r="H79" s="6"/>
      <c r="I79" s="6"/>
      <c r="J79" s="6"/>
      <c r="K79" s="6"/>
      <c r="L79" s="6"/>
      <c r="M79" s="6"/>
      <c r="N79" s="6"/>
      <c r="O79" s="6"/>
      <c r="P79" s="7"/>
      <c r="Q79" s="6"/>
      <c r="R79" s="6"/>
      <c r="S79" s="6"/>
      <c r="T79" s="6"/>
      <c r="U79" s="6"/>
      <c r="V79" s="6"/>
      <c r="W79" s="6"/>
      <c r="X79" s="6"/>
      <c r="Y79" s="6"/>
      <c r="Z79" s="6"/>
      <c r="AA79" s="6"/>
      <c r="AB79" s="241"/>
    </row>
    <row r="80" spans="2:28">
      <c r="AB80" s="240"/>
    </row>
    <row r="81" spans="2:28">
      <c r="B81" s="40" t="s">
        <v>1141</v>
      </c>
      <c r="C81" s="35"/>
      <c r="D81" s="35"/>
      <c r="E81" s="35"/>
      <c r="AB81" s="240"/>
    </row>
    <row r="82" spans="2:28">
      <c r="AB82" s="240"/>
    </row>
    <row r="83" spans="2:28">
      <c r="AB83" s="240"/>
    </row>
    <row r="84" spans="2:28">
      <c r="B84" s="40" t="s">
        <v>108</v>
      </c>
      <c r="C84" s="35"/>
      <c r="G84" s="40" t="s">
        <v>109</v>
      </c>
      <c r="H84" s="35"/>
      <c r="L84" s="40" t="s">
        <v>110</v>
      </c>
      <c r="M84" s="35"/>
      <c r="P84" s="40" t="s">
        <v>111</v>
      </c>
      <c r="Q84" s="35"/>
      <c r="T84" s="40" t="s">
        <v>112</v>
      </c>
      <c r="U84" s="35"/>
      <c r="Y84" s="40" t="s">
        <v>113</v>
      </c>
      <c r="Z84" s="35"/>
      <c r="AB84" s="240"/>
    </row>
    <row r="85" spans="2:28">
      <c r="P85"/>
      <c r="Q85" s="3"/>
      <c r="AB85" s="240"/>
    </row>
    <row r="86" spans="2:28">
      <c r="P86"/>
      <c r="AB86" s="240"/>
    </row>
    <row r="87" spans="2:28">
      <c r="B87" s="40" t="s">
        <v>114</v>
      </c>
      <c r="C87" s="35"/>
      <c r="G87" s="40" t="s">
        <v>115</v>
      </c>
      <c r="H87" s="35"/>
      <c r="L87" s="40" t="s">
        <v>116</v>
      </c>
      <c r="M87" s="35"/>
      <c r="N87" s="35"/>
      <c r="P87" s="40" t="s">
        <v>117</v>
      </c>
      <c r="Q87" s="35"/>
      <c r="T87" s="40" t="s">
        <v>118</v>
      </c>
      <c r="U87" s="35"/>
      <c r="V87" s="35"/>
      <c r="Y87" s="40" t="s">
        <v>119</v>
      </c>
      <c r="Z87" s="35"/>
      <c r="AA87" s="35"/>
      <c r="AB87" s="240"/>
    </row>
    <row r="88" spans="2:28">
      <c r="P88"/>
      <c r="Y88">
        <v>1</v>
      </c>
      <c r="AB88" s="240"/>
    </row>
  </sheetData>
  <mergeCells count="7">
    <mergeCell ref="B71:O71"/>
    <mergeCell ref="Q71:AB71"/>
    <mergeCell ref="B12:AB12"/>
    <mergeCell ref="Q18:AB18"/>
    <mergeCell ref="W35:AA35"/>
    <mergeCell ref="B40:O40"/>
    <mergeCell ref="Q40:AB40"/>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2:AB58"/>
  <sheetViews>
    <sheetView topLeftCell="A2" zoomScale="90" zoomScaleNormal="90" workbookViewId="0">
      <selection activeCell="AW30" sqref="AW30"/>
    </sheetView>
  </sheetViews>
  <sheetFormatPr baseColWidth="10" defaultColWidth="3.7109375" defaultRowHeight="15"/>
  <cols>
    <col min="2" max="2" width="4" bestFit="1" customWidth="1"/>
    <col min="16" max="16" width="3.7109375" style="3"/>
    <col min="28" max="28" width="15" bestFit="1" customWidth="1"/>
  </cols>
  <sheetData>
    <row r="2" spans="1:28" ht="18.75">
      <c r="B2" s="2" t="s">
        <v>0</v>
      </c>
    </row>
    <row r="3" spans="1:28" ht="15.75">
      <c r="B3" s="4" t="s">
        <v>988</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8" ht="15.75">
      <c r="B9" s="54" t="s">
        <v>989</v>
      </c>
      <c r="C9" s="18"/>
      <c r="D9" s="18"/>
      <c r="E9" s="18"/>
      <c r="F9" s="18"/>
      <c r="G9" s="18"/>
      <c r="H9" s="18"/>
      <c r="I9" s="18"/>
      <c r="J9" s="18"/>
      <c r="K9" s="18"/>
      <c r="L9" s="18"/>
      <c r="M9" s="18"/>
      <c r="N9" s="18"/>
      <c r="O9" s="18"/>
      <c r="P9" s="19"/>
      <c r="Q9" s="18"/>
      <c r="R9" s="18"/>
      <c r="S9" s="18"/>
      <c r="T9" s="18"/>
      <c r="U9" s="18"/>
      <c r="V9" s="18"/>
      <c r="W9" s="18"/>
      <c r="X9" s="18"/>
      <c r="Y9" s="18"/>
      <c r="Z9" s="18"/>
      <c r="AA9" s="18"/>
      <c r="AB9" s="65" t="s">
        <v>3</v>
      </c>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ht="28.5" customHeight="1">
      <c r="B12" s="367" t="s">
        <v>1182</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54" t="s">
        <v>990</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30.75" customHeight="1">
      <c r="B18" s="54" t="s">
        <v>120</v>
      </c>
      <c r="C18" s="18"/>
      <c r="D18" s="18"/>
      <c r="E18" s="18"/>
      <c r="F18" s="18"/>
      <c r="G18" s="18"/>
      <c r="H18" s="18"/>
      <c r="I18" s="18"/>
      <c r="J18" s="18"/>
      <c r="K18" s="18"/>
      <c r="L18" s="18"/>
      <c r="M18" s="18"/>
      <c r="N18" s="18"/>
      <c r="O18" s="18"/>
      <c r="P18" s="19"/>
      <c r="Q18" s="362" t="s">
        <v>1026</v>
      </c>
      <c r="R18" s="362"/>
      <c r="S18" s="362"/>
      <c r="T18" s="362"/>
      <c r="U18" s="362"/>
      <c r="V18" s="362"/>
      <c r="W18" s="362"/>
      <c r="X18" s="362"/>
      <c r="Y18" s="362"/>
      <c r="Z18" s="362"/>
      <c r="AA18" s="362"/>
      <c r="AB18" s="362"/>
    </row>
    <row r="19" spans="1:28">
      <c r="B19" s="15"/>
      <c r="C19" s="15"/>
      <c r="D19" s="15"/>
      <c r="E19" s="15"/>
      <c r="F19" s="15"/>
      <c r="G19" s="15"/>
      <c r="H19" s="15"/>
      <c r="I19" s="15"/>
      <c r="J19" s="15"/>
      <c r="K19" s="15"/>
      <c r="L19" s="15"/>
      <c r="M19" s="15"/>
      <c r="N19" s="15"/>
      <c r="O19" s="15"/>
      <c r="P19" s="14"/>
      <c r="Q19" s="15"/>
      <c r="R19" s="15"/>
      <c r="S19" s="15"/>
      <c r="T19" s="15"/>
      <c r="U19" s="15"/>
      <c r="V19" s="15"/>
      <c r="W19" s="15"/>
      <c r="X19" s="15"/>
      <c r="Y19" s="15"/>
      <c r="Z19" s="15"/>
      <c r="AA19" s="9"/>
      <c r="AB19" s="9"/>
    </row>
    <row r="20" spans="1:28">
      <c r="B20" s="12" t="s">
        <v>8</v>
      </c>
      <c r="C20" s="13"/>
      <c r="D20" s="13"/>
      <c r="E20" s="13"/>
      <c r="F20" s="15"/>
      <c r="G20" s="15"/>
      <c r="H20" s="15"/>
      <c r="I20" s="15"/>
      <c r="J20" s="15"/>
      <c r="K20" s="15"/>
      <c r="L20" s="15"/>
      <c r="M20" s="15"/>
      <c r="N20" s="15"/>
      <c r="O20" s="15"/>
      <c r="P20" s="14"/>
      <c r="Q20" s="12" t="s">
        <v>9</v>
      </c>
      <c r="R20" s="13"/>
      <c r="S20" s="13"/>
      <c r="T20" s="15"/>
      <c r="U20" s="15"/>
      <c r="V20" s="15"/>
      <c r="W20" s="15"/>
      <c r="X20" s="15"/>
      <c r="Y20" s="15"/>
      <c r="Z20" s="15"/>
      <c r="AA20" s="9"/>
      <c r="AB20" s="9"/>
    </row>
    <row r="21" spans="1:28" ht="15.75">
      <c r="B21" s="54" t="s">
        <v>137</v>
      </c>
      <c r="C21" s="18"/>
      <c r="D21" s="18"/>
      <c r="E21" s="18"/>
      <c r="F21" s="18"/>
      <c r="G21" s="18"/>
      <c r="H21" s="18"/>
      <c r="I21" s="18"/>
      <c r="J21" s="18"/>
      <c r="K21" s="18"/>
      <c r="L21" s="18"/>
      <c r="M21" s="18"/>
      <c r="N21" s="18"/>
      <c r="O21" s="18"/>
      <c r="P21" s="19"/>
      <c r="Q21" s="54" t="s">
        <v>991</v>
      </c>
      <c r="R21" s="18"/>
      <c r="S21" s="15"/>
      <c r="T21" s="15"/>
      <c r="U21" s="15"/>
      <c r="V21" s="15"/>
      <c r="W21" s="15"/>
      <c r="X21" s="15"/>
      <c r="Y21" s="15"/>
      <c r="Z21" s="15"/>
      <c r="AA21" s="9"/>
      <c r="AB21" s="9"/>
    </row>
    <row r="22" spans="1:28">
      <c r="A22" s="6"/>
      <c r="B22" s="21"/>
      <c r="C22" s="21"/>
      <c r="D22" s="21"/>
      <c r="E22" s="21"/>
      <c r="F22" s="21"/>
      <c r="G22" s="21"/>
      <c r="H22" s="21"/>
      <c r="I22" s="21"/>
      <c r="J22" s="21"/>
      <c r="K22" s="21"/>
      <c r="L22" s="21"/>
      <c r="M22" s="21"/>
      <c r="N22" s="21"/>
      <c r="O22" s="21"/>
      <c r="P22" s="22"/>
      <c r="Q22" s="21"/>
      <c r="R22" s="21"/>
      <c r="S22" s="21"/>
      <c r="T22" s="21"/>
      <c r="U22" s="21"/>
      <c r="V22" s="21"/>
      <c r="W22" s="21"/>
      <c r="X22" s="21"/>
      <c r="Y22" s="21"/>
      <c r="Z22" s="21"/>
      <c r="AA22" s="6"/>
      <c r="AB22" s="6"/>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B25" s="40" t="s">
        <v>162</v>
      </c>
      <c r="C25" s="52"/>
      <c r="N25" s="3"/>
      <c r="O25" s="51"/>
      <c r="Q25" s="51"/>
      <c r="R25" s="51"/>
      <c r="S25" s="3"/>
      <c r="AB25" s="64" t="s">
        <v>161</v>
      </c>
    </row>
    <row r="26" spans="1:28">
      <c r="B26" s="24">
        <v>211</v>
      </c>
      <c r="C26" s="24" t="s">
        <v>1234</v>
      </c>
      <c r="AB26" s="252">
        <v>4992</v>
      </c>
    </row>
    <row r="27" spans="1:28">
      <c r="B27" s="24">
        <v>215</v>
      </c>
      <c r="C27" s="24" t="s">
        <v>979</v>
      </c>
      <c r="AB27" s="252">
        <v>6000</v>
      </c>
    </row>
    <row r="28" spans="1:28">
      <c r="B28" s="14">
        <v>261</v>
      </c>
      <c r="C28" s="14" t="s">
        <v>36</v>
      </c>
      <c r="AB28" s="252">
        <v>39996</v>
      </c>
    </row>
    <row r="29" spans="1:28">
      <c r="B29" s="24">
        <v>296</v>
      </c>
      <c r="C29" s="24" t="s">
        <v>45</v>
      </c>
      <c r="AB29" s="252">
        <v>10000</v>
      </c>
    </row>
    <row r="30" spans="1:28">
      <c r="B30" s="24">
        <v>351</v>
      </c>
      <c r="C30" s="24" t="s">
        <v>992</v>
      </c>
      <c r="AB30" s="252">
        <v>1992</v>
      </c>
    </row>
    <row r="31" spans="1:28">
      <c r="B31" s="14">
        <v>355</v>
      </c>
      <c r="C31" s="14" t="s">
        <v>1247</v>
      </c>
      <c r="AB31" s="252">
        <v>10000</v>
      </c>
    </row>
    <row r="32" spans="1:28">
      <c r="B32" s="14">
        <v>511</v>
      </c>
      <c r="C32" s="250" t="s">
        <v>1386</v>
      </c>
      <c r="AB32" s="252">
        <v>30000</v>
      </c>
    </row>
    <row r="33" spans="2:28">
      <c r="B33" s="14">
        <v>515</v>
      </c>
      <c r="C33" s="14" t="s">
        <v>789</v>
      </c>
      <c r="AB33" s="252">
        <v>19992</v>
      </c>
    </row>
    <row r="34" spans="2:28">
      <c r="AB34" s="253"/>
    </row>
    <row r="35" spans="2:28">
      <c r="Z35" s="35"/>
      <c r="AA35" s="36" t="s">
        <v>102</v>
      </c>
      <c r="AB35" s="37">
        <f>SUM(AB26:AB34)</f>
        <v>122972</v>
      </c>
    </row>
    <row r="36" spans="2:28">
      <c r="W36" s="353"/>
      <c r="X36" s="353"/>
      <c r="Y36" s="353"/>
      <c r="Z36" s="353"/>
      <c r="AA36" s="353"/>
      <c r="AB36" s="63"/>
    </row>
    <row r="37" spans="2:28">
      <c r="AB37" s="63"/>
    </row>
    <row r="38" spans="2:28">
      <c r="B38" s="6"/>
      <c r="C38" s="6"/>
      <c r="D38" s="6"/>
      <c r="E38" s="6"/>
      <c r="F38" s="6"/>
      <c r="G38" s="6"/>
      <c r="H38" s="6"/>
      <c r="I38" s="6"/>
      <c r="J38" s="6"/>
      <c r="K38" s="6"/>
      <c r="L38" s="6"/>
      <c r="M38" s="6"/>
      <c r="N38" s="6"/>
      <c r="O38" s="6"/>
      <c r="P38" s="7"/>
      <c r="Q38" s="6"/>
      <c r="R38" s="6"/>
      <c r="S38" s="6"/>
      <c r="T38" s="6"/>
      <c r="U38" s="6"/>
      <c r="V38" s="6"/>
      <c r="W38" s="6"/>
      <c r="X38" s="6"/>
      <c r="Y38" s="6"/>
      <c r="Z38" s="6"/>
      <c r="AA38" s="6"/>
      <c r="AB38" s="241"/>
    </row>
    <row r="39" spans="2:28">
      <c r="AB39" s="240"/>
    </row>
    <row r="40" spans="2:28">
      <c r="B40" s="40" t="s">
        <v>103</v>
      </c>
      <c r="C40" s="35"/>
      <c r="D40" s="35"/>
      <c r="Q40" s="40" t="s">
        <v>104</v>
      </c>
      <c r="R40" s="35"/>
      <c r="S40" s="35"/>
      <c r="AB40" s="240"/>
    </row>
    <row r="41" spans="2:28" ht="33" customHeight="1">
      <c r="B41" s="41" t="s">
        <v>993</v>
      </c>
      <c r="Q41" s="364" t="s">
        <v>994</v>
      </c>
      <c r="R41" s="364"/>
      <c r="S41" s="364"/>
      <c r="T41" s="364"/>
      <c r="U41" s="364"/>
      <c r="V41" s="364"/>
      <c r="W41" s="364"/>
      <c r="X41" s="364"/>
      <c r="Y41" s="364"/>
      <c r="Z41" s="364"/>
      <c r="AA41" s="364"/>
      <c r="AB41" s="364"/>
    </row>
    <row r="42" spans="2:28">
      <c r="AB42" s="240"/>
    </row>
    <row r="43" spans="2:28">
      <c r="B43" s="40" t="s">
        <v>105</v>
      </c>
      <c r="C43" s="35"/>
      <c r="D43" s="35"/>
      <c r="AB43" s="240"/>
    </row>
    <row r="44" spans="2:28">
      <c r="B44">
        <v>0</v>
      </c>
      <c r="AB44" s="240"/>
    </row>
    <row r="45" spans="2:28">
      <c r="AB45" s="240"/>
    </row>
    <row r="46" spans="2:28">
      <c r="B46" s="40" t="s">
        <v>106</v>
      </c>
      <c r="C46" s="35"/>
      <c r="D46" s="35"/>
      <c r="AB46" s="240"/>
    </row>
    <row r="47" spans="2:28">
      <c r="B47">
        <v>6</v>
      </c>
      <c r="AB47" s="240"/>
    </row>
    <row r="48" spans="2:28">
      <c r="AB48" s="240"/>
    </row>
    <row r="49" spans="2:28">
      <c r="B49" s="6"/>
      <c r="C49" s="6"/>
      <c r="D49" s="6"/>
      <c r="E49" s="6"/>
      <c r="F49" s="6"/>
      <c r="G49" s="6"/>
      <c r="H49" s="6"/>
      <c r="I49" s="6"/>
      <c r="J49" s="6"/>
      <c r="K49" s="6"/>
      <c r="L49" s="6"/>
      <c r="M49" s="6"/>
      <c r="N49" s="6"/>
      <c r="O49" s="6"/>
      <c r="P49" s="7"/>
      <c r="Q49" s="6"/>
      <c r="R49" s="6"/>
      <c r="S49" s="6"/>
      <c r="T49" s="6"/>
      <c r="U49" s="6"/>
      <c r="V49" s="6"/>
      <c r="W49" s="6"/>
      <c r="X49" s="6"/>
      <c r="Y49" s="6"/>
      <c r="Z49" s="6"/>
      <c r="AA49" s="6"/>
      <c r="AB49" s="241"/>
    </row>
    <row r="50" spans="2:28">
      <c r="AB50" s="240"/>
    </row>
    <row r="51" spans="2:28">
      <c r="B51" s="40" t="s">
        <v>1141</v>
      </c>
      <c r="C51" s="35"/>
      <c r="D51" s="35"/>
      <c r="E51" s="35"/>
      <c r="AB51" s="240"/>
    </row>
    <row r="52" spans="2:28">
      <c r="AB52" s="240"/>
    </row>
    <row r="53" spans="2:28">
      <c r="AB53" s="240"/>
    </row>
    <row r="54" spans="2:28">
      <c r="B54" s="40" t="s">
        <v>108</v>
      </c>
      <c r="C54" s="35"/>
      <c r="G54" s="40" t="s">
        <v>109</v>
      </c>
      <c r="H54" s="35"/>
      <c r="L54" s="40" t="s">
        <v>110</v>
      </c>
      <c r="M54" s="35"/>
      <c r="P54" s="40" t="s">
        <v>111</v>
      </c>
      <c r="Q54" s="35"/>
      <c r="T54" s="40" t="s">
        <v>112</v>
      </c>
      <c r="U54" s="35"/>
      <c r="Y54" s="40" t="s">
        <v>113</v>
      </c>
      <c r="Z54" s="35"/>
      <c r="AB54" s="240"/>
    </row>
    <row r="55" spans="2:28">
      <c r="B55">
        <v>1</v>
      </c>
      <c r="G55" t="s">
        <v>123</v>
      </c>
      <c r="L55">
        <v>1</v>
      </c>
      <c r="P55"/>
      <c r="Q55" s="3"/>
      <c r="T55">
        <v>1</v>
      </c>
      <c r="AB55" s="240"/>
    </row>
    <row r="56" spans="2:28">
      <c r="P56"/>
      <c r="AB56" s="240"/>
    </row>
    <row r="57" spans="2:28">
      <c r="B57" s="40" t="s">
        <v>114</v>
      </c>
      <c r="C57" s="35"/>
      <c r="G57" s="40" t="s">
        <v>115</v>
      </c>
      <c r="H57" s="35"/>
      <c r="L57" s="40" t="s">
        <v>116</v>
      </c>
      <c r="M57" s="35"/>
      <c r="N57" s="35"/>
      <c r="P57" s="40" t="s">
        <v>117</v>
      </c>
      <c r="Q57" s="35"/>
      <c r="T57" s="40" t="s">
        <v>118</v>
      </c>
      <c r="U57" s="35"/>
      <c r="V57" s="35"/>
      <c r="Y57" s="40" t="s">
        <v>119</v>
      </c>
      <c r="Z57" s="35"/>
      <c r="AA57" s="35"/>
      <c r="AB57" s="240"/>
    </row>
    <row r="58" spans="2:28">
      <c r="B58">
        <v>1</v>
      </c>
      <c r="L58">
        <v>1</v>
      </c>
      <c r="P58"/>
      <c r="T58">
        <v>1</v>
      </c>
      <c r="AB58" s="240"/>
    </row>
  </sheetData>
  <mergeCells count="4">
    <mergeCell ref="B12:AB12"/>
    <mergeCell ref="Q18:AB18"/>
    <mergeCell ref="W36:AA36"/>
    <mergeCell ref="Q41:AB41"/>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2:AB55"/>
  <sheetViews>
    <sheetView topLeftCell="A25" workbookViewId="0">
      <selection activeCell="AW36" sqref="AW36"/>
    </sheetView>
  </sheetViews>
  <sheetFormatPr baseColWidth="10" defaultColWidth="3.7109375" defaultRowHeight="15"/>
  <cols>
    <col min="2" max="2" width="4" bestFit="1" customWidth="1"/>
    <col min="16" max="16" width="3.7109375" style="3"/>
    <col min="28" max="28" width="15" bestFit="1" customWidth="1"/>
  </cols>
  <sheetData>
    <row r="2" spans="1:28" ht="18.75">
      <c r="B2" s="2" t="s">
        <v>0</v>
      </c>
    </row>
    <row r="3" spans="1:28" ht="15.75">
      <c r="B3" s="4" t="s">
        <v>259</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A8" s="9"/>
      <c r="B8" s="9"/>
      <c r="C8" s="9"/>
      <c r="D8" s="9"/>
      <c r="E8" s="9"/>
      <c r="F8" s="9"/>
      <c r="G8" s="9"/>
      <c r="H8" s="9"/>
      <c r="I8" s="9"/>
      <c r="J8" s="9"/>
      <c r="K8" s="9"/>
      <c r="L8" s="9"/>
      <c r="M8" s="9"/>
      <c r="N8" s="9"/>
      <c r="O8" s="9"/>
      <c r="P8" s="10"/>
      <c r="Q8" s="9"/>
      <c r="R8" s="9"/>
      <c r="S8" s="9"/>
      <c r="T8" s="9"/>
      <c r="U8" s="9"/>
      <c r="V8" s="9"/>
      <c r="W8" s="9"/>
      <c r="X8" s="9"/>
      <c r="Y8" s="9"/>
      <c r="Z8" s="9"/>
      <c r="AA8" s="9"/>
      <c r="AB8" s="9"/>
    </row>
    <row r="9" spans="1:28">
      <c r="B9" s="12" t="s">
        <v>2</v>
      </c>
      <c r="C9" s="13"/>
      <c r="D9" s="14"/>
      <c r="E9" s="14"/>
      <c r="F9" s="15"/>
      <c r="G9" s="15"/>
      <c r="H9" s="15"/>
      <c r="I9" s="15"/>
      <c r="J9" s="15"/>
      <c r="K9" s="15"/>
      <c r="L9" s="15"/>
      <c r="M9" s="15"/>
      <c r="N9" s="15"/>
      <c r="O9" s="15"/>
      <c r="P9" s="14"/>
      <c r="Q9" s="15"/>
      <c r="R9" s="15"/>
      <c r="S9" s="15"/>
      <c r="T9" s="15"/>
      <c r="U9" s="15"/>
      <c r="V9" s="15"/>
      <c r="W9" s="15"/>
      <c r="X9" s="15"/>
      <c r="Y9" s="15"/>
      <c r="Z9" s="15"/>
      <c r="AA9" s="9"/>
      <c r="AB9" s="12" t="s">
        <v>164</v>
      </c>
    </row>
    <row r="10" spans="1:28" ht="15.75">
      <c r="B10" s="54" t="s">
        <v>1387</v>
      </c>
      <c r="C10" s="18"/>
      <c r="D10" s="18"/>
      <c r="E10" s="18"/>
      <c r="F10" s="18"/>
      <c r="G10" s="18"/>
      <c r="H10" s="18"/>
      <c r="I10" s="18"/>
      <c r="J10" s="18"/>
      <c r="K10" s="18"/>
      <c r="L10" s="18"/>
      <c r="M10" s="18"/>
      <c r="N10" s="18"/>
      <c r="O10" s="18"/>
      <c r="P10" s="19"/>
      <c r="Q10" s="18"/>
      <c r="R10" s="18"/>
      <c r="S10" s="18"/>
      <c r="T10" s="18"/>
      <c r="U10" s="18"/>
      <c r="V10" s="18"/>
      <c r="W10" s="18"/>
      <c r="X10" s="18"/>
      <c r="Y10" s="18"/>
      <c r="Z10" s="18"/>
      <c r="AA10" s="18"/>
      <c r="AB10" s="65" t="s">
        <v>3</v>
      </c>
    </row>
    <row r="11" spans="1:28">
      <c r="B11" s="15"/>
      <c r="C11" s="15"/>
      <c r="D11" s="15"/>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c r="B12" s="12" t="s">
        <v>1138</v>
      </c>
      <c r="C12" s="13"/>
      <c r="D12" s="13"/>
      <c r="E12" s="15"/>
      <c r="F12" s="15"/>
      <c r="G12" s="15"/>
      <c r="H12" s="15"/>
      <c r="I12" s="15"/>
      <c r="J12" s="15"/>
      <c r="K12" s="15"/>
      <c r="L12" s="15"/>
      <c r="M12" s="15"/>
      <c r="N12" s="15"/>
      <c r="O12" s="15"/>
      <c r="P12" s="14"/>
      <c r="Q12" s="15"/>
      <c r="R12" s="15"/>
      <c r="S12" s="15"/>
      <c r="T12" s="15"/>
      <c r="U12" s="15"/>
      <c r="V12" s="15"/>
      <c r="W12" s="15"/>
      <c r="X12" s="15"/>
      <c r="Y12" s="15"/>
      <c r="Z12" s="15"/>
      <c r="AA12" s="9"/>
      <c r="AB12" s="9"/>
    </row>
    <row r="13" spans="1:28">
      <c r="B13" s="54" t="s">
        <v>1388</v>
      </c>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5"/>
      <c r="C14" s="15"/>
      <c r="D14" s="15"/>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12" t="s">
        <v>5</v>
      </c>
      <c r="C15" s="13"/>
      <c r="D15" s="13"/>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54"/>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5"/>
      <c r="C17" s="15"/>
      <c r="D17" s="15"/>
      <c r="E17" s="15"/>
      <c r="F17" s="15"/>
      <c r="G17" s="15"/>
      <c r="H17" s="15"/>
      <c r="I17" s="15"/>
      <c r="J17" s="15"/>
      <c r="K17" s="15"/>
      <c r="L17" s="15"/>
      <c r="M17" s="15"/>
      <c r="N17" s="15"/>
      <c r="O17" s="15"/>
      <c r="P17" s="14"/>
      <c r="Q17" s="15"/>
      <c r="R17" s="15"/>
      <c r="S17" s="15"/>
      <c r="T17" s="15"/>
      <c r="U17" s="15"/>
      <c r="V17" s="15"/>
      <c r="W17" s="15"/>
      <c r="X17" s="15"/>
      <c r="Y17" s="15"/>
      <c r="Z17" s="15"/>
      <c r="AA17" s="9"/>
      <c r="AB17" s="9"/>
    </row>
    <row r="18" spans="1:28">
      <c r="B18" s="12" t="s">
        <v>6</v>
      </c>
      <c r="C18" s="13"/>
      <c r="D18" s="13"/>
      <c r="E18" s="15"/>
      <c r="F18" s="15"/>
      <c r="G18" s="15"/>
      <c r="H18" s="15"/>
      <c r="I18" s="15"/>
      <c r="J18" s="15"/>
      <c r="K18" s="15"/>
      <c r="L18" s="15"/>
      <c r="M18" s="15"/>
      <c r="N18" s="15"/>
      <c r="O18" s="15"/>
      <c r="P18" s="14"/>
      <c r="Q18" s="12" t="s">
        <v>1140</v>
      </c>
      <c r="R18" s="13"/>
      <c r="S18" s="13"/>
      <c r="T18" s="13"/>
      <c r="U18" s="13"/>
      <c r="V18" s="15"/>
      <c r="W18" s="15"/>
      <c r="X18" s="15"/>
      <c r="Y18" s="15"/>
      <c r="Z18" s="15"/>
      <c r="AA18" s="9"/>
      <c r="AB18" s="9"/>
    </row>
    <row r="19" spans="1:28" ht="15.75">
      <c r="B19" s="54"/>
      <c r="C19" s="18"/>
      <c r="D19" s="18"/>
      <c r="E19" s="18"/>
      <c r="F19" s="18"/>
      <c r="G19" s="18"/>
      <c r="H19" s="18"/>
      <c r="I19" s="18"/>
      <c r="J19" s="18"/>
      <c r="K19" s="18"/>
      <c r="L19" s="18"/>
      <c r="M19" s="18"/>
      <c r="N19" s="18"/>
      <c r="O19" s="18"/>
      <c r="P19" s="19"/>
      <c r="Q19" s="54"/>
      <c r="R19" s="18"/>
      <c r="S19" s="15"/>
      <c r="T19" s="15"/>
      <c r="U19" s="15"/>
      <c r="V19" s="15"/>
      <c r="W19" s="15"/>
      <c r="X19" s="15"/>
      <c r="Y19" s="15"/>
      <c r="Z19" s="15"/>
      <c r="AA19" s="9"/>
      <c r="AB19" s="9"/>
    </row>
    <row r="20" spans="1:28">
      <c r="B20" s="15"/>
      <c r="C20" s="15"/>
      <c r="D20" s="15"/>
      <c r="E20" s="15"/>
      <c r="F20" s="15"/>
      <c r="G20" s="15"/>
      <c r="H20" s="15"/>
      <c r="I20" s="15"/>
      <c r="J20" s="15"/>
      <c r="K20" s="15"/>
      <c r="L20" s="15"/>
      <c r="M20" s="15"/>
      <c r="N20" s="15"/>
      <c r="O20" s="15"/>
      <c r="P20" s="14"/>
      <c r="Q20" s="15"/>
      <c r="R20" s="15"/>
      <c r="S20" s="15"/>
      <c r="T20" s="15"/>
      <c r="U20" s="15"/>
      <c r="V20" s="15"/>
      <c r="W20" s="15"/>
      <c r="X20" s="15"/>
      <c r="Y20" s="15"/>
      <c r="Z20" s="15"/>
      <c r="AA20" s="9"/>
      <c r="AB20" s="9"/>
    </row>
    <row r="21" spans="1:28">
      <c r="B21" s="12" t="s">
        <v>8</v>
      </c>
      <c r="C21" s="13"/>
      <c r="D21" s="13"/>
      <c r="E21" s="13"/>
      <c r="F21" s="15"/>
      <c r="G21" s="15"/>
      <c r="H21" s="15"/>
      <c r="I21" s="15"/>
      <c r="J21" s="15"/>
      <c r="K21" s="15"/>
      <c r="L21" s="15"/>
      <c r="M21" s="15"/>
      <c r="N21" s="15"/>
      <c r="O21" s="15"/>
      <c r="P21" s="14"/>
      <c r="Q21" s="12" t="s">
        <v>9</v>
      </c>
      <c r="R21" s="13"/>
      <c r="S21" s="13"/>
      <c r="T21" s="15"/>
      <c r="U21" s="15"/>
      <c r="V21" s="15"/>
      <c r="W21" s="15"/>
      <c r="X21" s="15"/>
      <c r="Y21" s="15"/>
      <c r="Z21" s="15"/>
      <c r="AA21" s="9"/>
      <c r="AB21" s="9"/>
    </row>
    <row r="22" spans="1:28" ht="15.75">
      <c r="B22" s="54" t="s">
        <v>137</v>
      </c>
      <c r="C22" s="18"/>
      <c r="D22" s="18"/>
      <c r="E22" s="18"/>
      <c r="F22" s="18"/>
      <c r="G22" s="18"/>
      <c r="H22" s="18"/>
      <c r="I22" s="18"/>
      <c r="J22" s="18"/>
      <c r="K22" s="18"/>
      <c r="L22" s="18"/>
      <c r="M22" s="18"/>
      <c r="N22" s="18"/>
      <c r="O22" s="18"/>
      <c r="P22" s="19"/>
      <c r="Q22" s="54" t="s">
        <v>1069</v>
      </c>
      <c r="R22" s="18"/>
      <c r="S22" s="15"/>
      <c r="T22" s="15"/>
      <c r="U22" s="15"/>
      <c r="V22" s="15"/>
      <c r="W22" s="15"/>
      <c r="X22" s="15"/>
      <c r="Y22" s="15"/>
      <c r="Z22" s="15"/>
      <c r="AA22" s="9"/>
      <c r="AB22" s="9"/>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B25" s="40" t="s">
        <v>162</v>
      </c>
      <c r="C25" s="52"/>
      <c r="N25" s="3"/>
      <c r="O25" s="51"/>
      <c r="Q25" s="51"/>
      <c r="R25" s="51"/>
      <c r="S25" s="3"/>
      <c r="AB25" s="64" t="s">
        <v>161</v>
      </c>
    </row>
    <row r="26" spans="1:28">
      <c r="B26" s="24">
        <v>211</v>
      </c>
      <c r="C26" s="24" t="s">
        <v>1234</v>
      </c>
      <c r="AB26" s="252">
        <v>4992</v>
      </c>
    </row>
    <row r="27" spans="1:28">
      <c r="B27" s="24">
        <v>215</v>
      </c>
      <c r="C27" s="24" t="s">
        <v>979</v>
      </c>
      <c r="AB27" s="252">
        <v>99996</v>
      </c>
    </row>
    <row r="28" spans="1:28">
      <c r="B28" s="24">
        <v>221</v>
      </c>
      <c r="C28" s="24" t="s">
        <v>18</v>
      </c>
      <c r="AB28" s="252">
        <v>1500</v>
      </c>
    </row>
    <row r="29" spans="1:28">
      <c r="B29" s="14">
        <v>261</v>
      </c>
      <c r="C29" s="14" t="s">
        <v>36</v>
      </c>
      <c r="AB29" s="252">
        <v>25992</v>
      </c>
    </row>
    <row r="30" spans="1:28">
      <c r="B30" s="14">
        <v>355</v>
      </c>
      <c r="C30" s="14" t="s">
        <v>1247</v>
      </c>
      <c r="AB30" s="252">
        <v>8199.9599999999991</v>
      </c>
    </row>
    <row r="31" spans="1:28">
      <c r="AB31" s="1"/>
    </row>
    <row r="32" spans="1:28">
      <c r="Z32" s="35"/>
      <c r="AA32" s="36" t="s">
        <v>102</v>
      </c>
      <c r="AB32" s="37">
        <f>SUM(AB26:AB30)</f>
        <v>140679.96</v>
      </c>
    </row>
    <row r="33" spans="2:28">
      <c r="W33" s="353"/>
      <c r="X33" s="353"/>
      <c r="Y33" s="353"/>
      <c r="Z33" s="353"/>
      <c r="AA33" s="353"/>
      <c r="AB33" s="63"/>
    </row>
    <row r="34" spans="2:28">
      <c r="AB34" s="63"/>
    </row>
    <row r="35" spans="2:28">
      <c r="B35" s="6"/>
      <c r="C35" s="6"/>
      <c r="D35" s="6"/>
      <c r="E35" s="6"/>
      <c r="F35" s="6"/>
      <c r="G35" s="6"/>
      <c r="H35" s="6"/>
      <c r="I35" s="6"/>
      <c r="J35" s="6"/>
      <c r="K35" s="6"/>
      <c r="L35" s="6"/>
      <c r="M35" s="6"/>
      <c r="N35" s="6"/>
      <c r="O35" s="6"/>
      <c r="P35" s="7"/>
      <c r="Q35" s="6"/>
      <c r="R35" s="6"/>
      <c r="S35" s="6"/>
      <c r="T35" s="6"/>
      <c r="U35" s="6"/>
      <c r="V35" s="6"/>
      <c r="W35" s="6"/>
      <c r="X35" s="6"/>
      <c r="Y35" s="6"/>
      <c r="Z35" s="6"/>
      <c r="AA35" s="6"/>
      <c r="AB35" s="241"/>
    </row>
    <row r="36" spans="2:28">
      <c r="AB36" s="240"/>
    </row>
    <row r="37" spans="2:28">
      <c r="B37" s="40" t="s">
        <v>103</v>
      </c>
      <c r="C37" s="35"/>
      <c r="D37" s="35"/>
      <c r="Q37" s="40" t="s">
        <v>104</v>
      </c>
      <c r="R37" s="35"/>
      <c r="S37" s="35"/>
      <c r="AB37" s="240"/>
    </row>
    <row r="38" spans="2:28" ht="15" customHeight="1">
      <c r="B38" s="41" t="s">
        <v>1115</v>
      </c>
      <c r="Q38" s="364" t="s">
        <v>1183</v>
      </c>
      <c r="R38" s="364"/>
      <c r="S38" s="364"/>
      <c r="T38" s="364"/>
      <c r="U38" s="364"/>
      <c r="V38" s="364"/>
      <c r="W38" s="364"/>
      <c r="X38" s="364"/>
      <c r="Y38" s="364"/>
      <c r="Z38" s="364"/>
      <c r="AA38" s="364"/>
      <c r="AB38" s="364"/>
    </row>
    <row r="39" spans="2:28">
      <c r="AB39" s="240"/>
    </row>
    <row r="40" spans="2:28">
      <c r="B40" s="40" t="s">
        <v>105</v>
      </c>
      <c r="C40" s="35"/>
      <c r="D40" s="35"/>
      <c r="AB40" s="240"/>
    </row>
    <row r="41" spans="2:28">
      <c r="B41" s="329">
        <v>0</v>
      </c>
      <c r="AB41" s="240"/>
    </row>
    <row r="42" spans="2:28">
      <c r="AB42" s="240"/>
    </row>
    <row r="43" spans="2:28">
      <c r="B43" s="40" t="s">
        <v>106</v>
      </c>
      <c r="C43" s="35"/>
      <c r="D43" s="35"/>
      <c r="AB43" s="240"/>
    </row>
    <row r="44" spans="2:28">
      <c r="B44">
        <v>100</v>
      </c>
      <c r="AB44" s="240"/>
    </row>
    <row r="45" spans="2:28">
      <c r="AB45" s="240"/>
    </row>
    <row r="46" spans="2:28">
      <c r="B46" s="6"/>
      <c r="C46" s="6"/>
      <c r="D46" s="6"/>
      <c r="E46" s="6"/>
      <c r="F46" s="6"/>
      <c r="G46" s="6"/>
      <c r="H46" s="6"/>
      <c r="I46" s="6"/>
      <c r="J46" s="6"/>
      <c r="K46" s="6"/>
      <c r="L46" s="6"/>
      <c r="M46" s="6"/>
      <c r="N46" s="6"/>
      <c r="O46" s="6"/>
      <c r="P46" s="7"/>
      <c r="Q46" s="6"/>
      <c r="R46" s="6"/>
      <c r="S46" s="6"/>
      <c r="T46" s="6"/>
      <c r="U46" s="6"/>
      <c r="V46" s="6"/>
      <c r="W46" s="6"/>
      <c r="X46" s="6"/>
      <c r="Y46" s="6"/>
      <c r="Z46" s="6"/>
      <c r="AA46" s="6"/>
      <c r="AB46" s="241"/>
    </row>
    <row r="47" spans="2:28">
      <c r="AB47" s="240"/>
    </row>
    <row r="48" spans="2:28">
      <c r="B48" s="40" t="s">
        <v>1141</v>
      </c>
      <c r="C48" s="35"/>
      <c r="D48" s="35"/>
      <c r="E48" s="35"/>
      <c r="AB48" s="240"/>
    </row>
    <row r="49" spans="2:28">
      <c r="AB49" s="240"/>
    </row>
    <row r="50" spans="2:28">
      <c r="AB50" s="240"/>
    </row>
    <row r="51" spans="2:28">
      <c r="B51" s="40" t="s">
        <v>108</v>
      </c>
      <c r="C51" s="35"/>
      <c r="G51" s="40" t="s">
        <v>109</v>
      </c>
      <c r="H51" s="35"/>
      <c r="L51" s="40" t="s">
        <v>110</v>
      </c>
      <c r="M51" s="35"/>
      <c r="P51" s="40" t="s">
        <v>111</v>
      </c>
      <c r="Q51" s="35"/>
      <c r="T51" s="40" t="s">
        <v>112</v>
      </c>
      <c r="U51" s="35"/>
      <c r="Y51" s="40" t="s">
        <v>113</v>
      </c>
      <c r="Z51" s="35"/>
      <c r="AB51" s="240"/>
    </row>
    <row r="52" spans="2:28">
      <c r="B52">
        <v>8.3000000000000007</v>
      </c>
      <c r="G52">
        <v>8.3000000000000007</v>
      </c>
      <c r="L52">
        <v>8.3000000000000007</v>
      </c>
      <c r="P52">
        <v>8.3000000000000007</v>
      </c>
      <c r="Q52" s="3"/>
      <c r="T52">
        <v>8.3000000000000007</v>
      </c>
      <c r="Y52">
        <v>8.3000000000000007</v>
      </c>
      <c r="AB52" s="240"/>
    </row>
    <row r="53" spans="2:28">
      <c r="P53"/>
      <c r="AB53" s="240"/>
    </row>
    <row r="54" spans="2:28">
      <c r="B54" s="40" t="s">
        <v>114</v>
      </c>
      <c r="C54" s="35"/>
      <c r="G54" s="40" t="s">
        <v>115</v>
      </c>
      <c r="H54" s="35"/>
      <c r="L54" s="40" t="s">
        <v>116</v>
      </c>
      <c r="M54" s="35"/>
      <c r="N54" s="35"/>
      <c r="P54" s="40" t="s">
        <v>117</v>
      </c>
      <c r="Q54" s="35"/>
      <c r="T54" s="40" t="s">
        <v>118</v>
      </c>
      <c r="U54" s="35"/>
      <c r="V54" s="35"/>
      <c r="Y54" s="40" t="s">
        <v>119</v>
      </c>
      <c r="Z54" s="35"/>
      <c r="AA54" s="35"/>
      <c r="AB54" s="240"/>
    </row>
    <row r="55" spans="2:28">
      <c r="B55">
        <v>8.3000000000000007</v>
      </c>
      <c r="G55">
        <v>8.3000000000000007</v>
      </c>
      <c r="L55">
        <v>8.3000000000000007</v>
      </c>
      <c r="P55">
        <v>8.3000000000000007</v>
      </c>
      <c r="T55">
        <v>8.3000000000000007</v>
      </c>
      <c r="Y55">
        <v>8.3000000000000007</v>
      </c>
      <c r="AB55" s="240"/>
    </row>
  </sheetData>
  <mergeCells count="2">
    <mergeCell ref="W33:AA33"/>
    <mergeCell ref="Q38:AB38"/>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2:AB88"/>
  <sheetViews>
    <sheetView zoomScale="90" zoomScaleNormal="90" workbookViewId="0">
      <selection activeCell="AP25" sqref="AP25"/>
    </sheetView>
  </sheetViews>
  <sheetFormatPr baseColWidth="10" defaultColWidth="3.7109375" defaultRowHeight="15"/>
  <cols>
    <col min="2" max="2" width="4" bestFit="1" customWidth="1"/>
    <col min="16" max="16" width="3.7109375" style="3"/>
    <col min="28" max="28" width="15" bestFit="1" customWidth="1"/>
  </cols>
  <sheetData>
    <row r="2" spans="1:28" ht="18.75">
      <c r="B2" s="2" t="s">
        <v>0</v>
      </c>
    </row>
    <row r="3" spans="1:28" ht="15.75">
      <c r="B3" s="4" t="s">
        <v>260</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8" ht="15.75">
      <c r="B9" s="4" t="s">
        <v>260</v>
      </c>
      <c r="C9" s="18"/>
      <c r="D9" s="18"/>
      <c r="E9" s="18"/>
      <c r="F9" s="18"/>
      <c r="G9" s="18"/>
      <c r="H9" s="18"/>
      <c r="I9" s="18"/>
      <c r="J9" s="18"/>
      <c r="K9" s="18"/>
      <c r="L9" s="18"/>
      <c r="M9" s="18"/>
      <c r="N9" s="18"/>
      <c r="O9" s="18"/>
      <c r="P9" s="19"/>
      <c r="Q9" s="18"/>
      <c r="R9" s="18"/>
      <c r="S9" s="18"/>
      <c r="T9" s="18"/>
      <c r="U9" s="18"/>
      <c r="V9" s="18"/>
      <c r="W9" s="18"/>
      <c r="X9" s="18"/>
      <c r="Y9" s="18"/>
      <c r="Z9" s="18"/>
      <c r="AA9" s="18"/>
      <c r="AB9" s="243" t="s">
        <v>3</v>
      </c>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ht="32.25" customHeight="1">
      <c r="B12" s="362" t="s">
        <v>1034</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54" t="s">
        <v>120</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31.5" customHeight="1">
      <c r="B18" s="54" t="s">
        <v>120</v>
      </c>
      <c r="C18" s="18"/>
      <c r="D18" s="18"/>
      <c r="E18" s="18"/>
      <c r="F18" s="18"/>
      <c r="G18" s="18"/>
      <c r="H18" s="18"/>
      <c r="I18" s="18"/>
      <c r="J18" s="18"/>
      <c r="K18" s="18"/>
      <c r="L18" s="18"/>
      <c r="M18" s="18"/>
      <c r="N18" s="18"/>
      <c r="O18" s="18"/>
      <c r="P18" s="19"/>
      <c r="Q18" s="362" t="s">
        <v>1026</v>
      </c>
      <c r="R18" s="362"/>
      <c r="S18" s="362"/>
      <c r="T18" s="362"/>
      <c r="U18" s="362"/>
      <c r="V18" s="362"/>
      <c r="W18" s="362"/>
      <c r="X18" s="362"/>
      <c r="Y18" s="362"/>
      <c r="Z18" s="362"/>
      <c r="AA18" s="362"/>
      <c r="AB18" s="362"/>
    </row>
    <row r="19" spans="1:28">
      <c r="B19" s="15"/>
      <c r="C19" s="15"/>
      <c r="D19" s="15"/>
      <c r="E19" s="15"/>
      <c r="F19" s="15"/>
      <c r="G19" s="15"/>
      <c r="H19" s="15"/>
      <c r="I19" s="15"/>
      <c r="J19" s="15"/>
      <c r="K19" s="15"/>
      <c r="L19" s="15"/>
      <c r="M19" s="15"/>
      <c r="N19" s="15"/>
      <c r="O19" s="15"/>
      <c r="P19" s="14"/>
      <c r="Q19" s="15"/>
      <c r="R19" s="15"/>
      <c r="S19" s="15"/>
      <c r="T19" s="15"/>
      <c r="U19" s="15"/>
      <c r="V19" s="15"/>
      <c r="W19" s="15"/>
      <c r="X19" s="15"/>
      <c r="Y19" s="15"/>
      <c r="Z19" s="15"/>
      <c r="AA19" s="9"/>
      <c r="AB19" s="9"/>
    </row>
    <row r="20" spans="1:28">
      <c r="B20" s="12" t="s">
        <v>8</v>
      </c>
      <c r="C20" s="13"/>
      <c r="D20" s="13"/>
      <c r="E20" s="13"/>
      <c r="F20" s="15"/>
      <c r="G20" s="15"/>
      <c r="H20" s="15"/>
      <c r="I20" s="15"/>
      <c r="J20" s="15"/>
      <c r="K20" s="15"/>
      <c r="L20" s="15"/>
      <c r="M20" s="15"/>
      <c r="N20" s="15"/>
      <c r="O20" s="15"/>
      <c r="P20" s="14"/>
      <c r="Q20" s="12" t="s">
        <v>9</v>
      </c>
      <c r="R20" s="13"/>
      <c r="S20" s="13"/>
      <c r="T20" s="15"/>
      <c r="U20" s="15"/>
      <c r="V20" s="15"/>
      <c r="W20" s="15"/>
      <c r="X20" s="15"/>
      <c r="Y20" s="15"/>
      <c r="Z20" s="15"/>
      <c r="AA20" s="9"/>
      <c r="AB20" s="9"/>
    </row>
    <row r="21" spans="1:28" ht="15.75">
      <c r="B21" s="54" t="s">
        <v>137</v>
      </c>
      <c r="C21" s="18"/>
      <c r="D21" s="18"/>
      <c r="E21" s="18"/>
      <c r="F21" s="18"/>
      <c r="G21" s="18"/>
      <c r="H21" s="18"/>
      <c r="I21" s="18"/>
      <c r="J21" s="18"/>
      <c r="K21" s="18"/>
      <c r="L21" s="18"/>
      <c r="M21" s="18"/>
      <c r="N21" s="18"/>
      <c r="O21" s="18"/>
      <c r="P21" s="19"/>
      <c r="Q21" s="54" t="s">
        <v>182</v>
      </c>
      <c r="R21" s="18"/>
      <c r="S21" s="15"/>
      <c r="T21" s="15"/>
      <c r="U21" s="15"/>
      <c r="V21" s="15"/>
      <c r="W21" s="15"/>
      <c r="X21" s="15"/>
      <c r="Y21" s="15"/>
      <c r="Z21" s="15"/>
      <c r="AA21" s="9"/>
      <c r="AB21" s="9"/>
    </row>
    <row r="22" spans="1:28">
      <c r="A22" s="6"/>
      <c r="B22" s="21"/>
      <c r="C22" s="21"/>
      <c r="D22" s="21"/>
      <c r="E22" s="21"/>
      <c r="F22" s="21"/>
      <c r="G22" s="21"/>
      <c r="H22" s="21"/>
      <c r="I22" s="21"/>
      <c r="J22" s="21"/>
      <c r="K22" s="21"/>
      <c r="L22" s="21"/>
      <c r="M22" s="21"/>
      <c r="N22" s="21"/>
      <c r="O22" s="21"/>
      <c r="P22" s="22"/>
      <c r="Q22" s="21"/>
      <c r="R22" s="21"/>
      <c r="S22" s="21"/>
      <c r="T22" s="21"/>
      <c r="U22" s="21"/>
      <c r="V22" s="21"/>
      <c r="W22" s="21"/>
      <c r="X22" s="21"/>
      <c r="Y22" s="21"/>
      <c r="Z22" s="21"/>
      <c r="AA22" s="6"/>
      <c r="AB22" s="6"/>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B25" s="40" t="s">
        <v>162</v>
      </c>
      <c r="C25" s="52"/>
      <c r="N25" s="3"/>
      <c r="O25" s="51"/>
      <c r="Q25" s="51"/>
      <c r="R25" s="51"/>
      <c r="S25" s="3"/>
      <c r="AB25" s="64" t="s">
        <v>161</v>
      </c>
    </row>
    <row r="26" spans="1:28">
      <c r="B26" s="24">
        <v>211</v>
      </c>
      <c r="C26" s="24" t="s">
        <v>10</v>
      </c>
      <c r="AB26" s="252">
        <v>4992</v>
      </c>
    </row>
    <row r="27" spans="1:28">
      <c r="B27" s="24">
        <v>214</v>
      </c>
      <c r="C27" s="24" t="s">
        <v>13</v>
      </c>
      <c r="AB27" s="252">
        <v>4992</v>
      </c>
    </row>
    <row r="28" spans="1:28">
      <c r="B28" s="24">
        <v>215</v>
      </c>
      <c r="C28" s="24" t="s">
        <v>14</v>
      </c>
      <c r="AB28" s="252">
        <v>1992</v>
      </c>
    </row>
    <row r="29" spans="1:28">
      <c r="B29" s="24">
        <v>221</v>
      </c>
      <c r="C29" s="24" t="s">
        <v>18</v>
      </c>
      <c r="AB29" s="252">
        <v>15000</v>
      </c>
    </row>
    <row r="30" spans="1:28">
      <c r="B30" s="24">
        <v>294</v>
      </c>
      <c r="C30" s="24" t="s">
        <v>44</v>
      </c>
      <c r="AB30" s="252">
        <v>5100</v>
      </c>
    </row>
    <row r="31" spans="1:28">
      <c r="B31" s="14">
        <v>318</v>
      </c>
      <c r="C31" s="14" t="s">
        <v>50</v>
      </c>
      <c r="AB31" s="252">
        <v>1992</v>
      </c>
    </row>
    <row r="32" spans="1:28">
      <c r="B32" s="14">
        <v>347</v>
      </c>
      <c r="C32" s="14" t="s">
        <v>60</v>
      </c>
      <c r="AB32" s="252">
        <v>1000</v>
      </c>
    </row>
    <row r="33" spans="2:28">
      <c r="B33" s="14">
        <v>372</v>
      </c>
      <c r="C33" s="14" t="s">
        <v>71</v>
      </c>
      <c r="AB33" s="252">
        <v>8000</v>
      </c>
    </row>
    <row r="34" spans="2:28">
      <c r="B34" s="14">
        <v>375</v>
      </c>
      <c r="C34" s="14" t="s">
        <v>72</v>
      </c>
      <c r="AB34" s="252">
        <v>7992</v>
      </c>
    </row>
    <row r="35" spans="2:28">
      <c r="AB35" s="1"/>
    </row>
    <row r="36" spans="2:28">
      <c r="Z36" s="35"/>
      <c r="AA36" s="36" t="s">
        <v>102</v>
      </c>
      <c r="AB36" s="37">
        <f>SUM(AB26:AB34)</f>
        <v>51060</v>
      </c>
    </row>
    <row r="37" spans="2:28">
      <c r="W37" s="353"/>
      <c r="X37" s="353"/>
      <c r="Y37" s="353"/>
      <c r="Z37" s="353"/>
      <c r="AA37" s="353"/>
      <c r="AB37" s="63"/>
    </row>
    <row r="38" spans="2:28">
      <c r="AB38" s="63"/>
    </row>
    <row r="39" spans="2:28">
      <c r="B39" s="6"/>
      <c r="C39" s="6"/>
      <c r="D39" s="6"/>
      <c r="E39" s="6"/>
      <c r="F39" s="6"/>
      <c r="G39" s="6"/>
      <c r="H39" s="6"/>
      <c r="I39" s="6"/>
      <c r="J39" s="6"/>
      <c r="K39" s="6"/>
      <c r="L39" s="6"/>
      <c r="M39" s="6"/>
      <c r="N39" s="6"/>
      <c r="O39" s="6"/>
      <c r="P39" s="7"/>
      <c r="Q39" s="6"/>
      <c r="R39" s="6"/>
      <c r="S39" s="6"/>
      <c r="T39" s="6"/>
      <c r="U39" s="6"/>
      <c r="V39" s="6"/>
      <c r="W39" s="6"/>
      <c r="X39" s="6"/>
      <c r="Y39" s="6"/>
      <c r="Z39" s="6"/>
      <c r="AA39" s="6"/>
      <c r="AB39" s="241"/>
    </row>
    <row r="40" spans="2:28">
      <c r="AB40" s="240"/>
    </row>
    <row r="41" spans="2:28">
      <c r="B41" s="40" t="s">
        <v>103</v>
      </c>
      <c r="C41" s="35"/>
      <c r="D41" s="35"/>
      <c r="Q41" s="40" t="s">
        <v>104</v>
      </c>
      <c r="R41" s="35"/>
      <c r="S41" s="35"/>
      <c r="AB41" s="240"/>
    </row>
    <row r="42" spans="2:28" ht="30.75" customHeight="1">
      <c r="B42" s="41" t="s">
        <v>1035</v>
      </c>
      <c r="Q42" s="368" t="s">
        <v>1184</v>
      </c>
      <c r="R42" s="368"/>
      <c r="S42" s="368"/>
      <c r="T42" s="368"/>
      <c r="U42" s="368"/>
      <c r="V42" s="368"/>
      <c r="W42" s="368"/>
      <c r="X42" s="368"/>
      <c r="Y42" s="368"/>
      <c r="Z42" s="368"/>
      <c r="AA42" s="368"/>
      <c r="AB42" s="368"/>
    </row>
    <row r="43" spans="2:28">
      <c r="AB43" s="240"/>
    </row>
    <row r="44" spans="2:28">
      <c r="B44" s="40" t="s">
        <v>105</v>
      </c>
      <c r="C44" s="35"/>
      <c r="D44" s="35"/>
      <c r="AB44" s="240"/>
    </row>
    <row r="45" spans="2:28">
      <c r="B45">
        <v>0</v>
      </c>
      <c r="AB45" s="240"/>
    </row>
    <row r="46" spans="2:28">
      <c r="AB46" s="240"/>
    </row>
    <row r="47" spans="2:28">
      <c r="B47" s="40" t="s">
        <v>106</v>
      </c>
      <c r="C47" s="35"/>
      <c r="D47" s="35"/>
      <c r="AB47" s="240"/>
    </row>
    <row r="48" spans="2:28">
      <c r="B48">
        <v>12</v>
      </c>
      <c r="AB48" s="240"/>
    </row>
    <row r="49" spans="2:28">
      <c r="AB49" s="240"/>
    </row>
    <row r="50" spans="2:28">
      <c r="B50" s="6"/>
      <c r="C50" s="6"/>
      <c r="D50" s="6"/>
      <c r="E50" s="6"/>
      <c r="F50" s="6"/>
      <c r="G50" s="6"/>
      <c r="H50" s="6"/>
      <c r="I50" s="6"/>
      <c r="J50" s="6"/>
      <c r="K50" s="6"/>
      <c r="L50" s="6"/>
      <c r="M50" s="6"/>
      <c r="N50" s="6"/>
      <c r="O50" s="6"/>
      <c r="P50" s="7"/>
      <c r="Q50" s="6"/>
      <c r="R50" s="6"/>
      <c r="S50" s="6"/>
      <c r="T50" s="6"/>
      <c r="U50" s="6"/>
      <c r="V50" s="6"/>
      <c r="W50" s="6"/>
      <c r="X50" s="6"/>
      <c r="Y50" s="6"/>
      <c r="Z50" s="6"/>
      <c r="AA50" s="6"/>
      <c r="AB50" s="241"/>
    </row>
    <row r="51" spans="2:28">
      <c r="AB51" s="240"/>
    </row>
    <row r="52" spans="2:28">
      <c r="B52" s="40" t="s">
        <v>1141</v>
      </c>
      <c r="C52" s="35"/>
      <c r="D52" s="35"/>
      <c r="E52" s="35"/>
      <c r="AB52" s="240"/>
    </row>
    <row r="53" spans="2:28">
      <c r="AB53" s="240"/>
    </row>
    <row r="54" spans="2:28">
      <c r="AB54" s="240"/>
    </row>
    <row r="55" spans="2:28">
      <c r="B55" s="40" t="s">
        <v>108</v>
      </c>
      <c r="C55" s="35"/>
      <c r="G55" s="40" t="s">
        <v>109</v>
      </c>
      <c r="H55" s="35"/>
      <c r="L55" s="40" t="s">
        <v>110</v>
      </c>
      <c r="M55" s="35"/>
      <c r="P55" s="40" t="s">
        <v>111</v>
      </c>
      <c r="Q55" s="35"/>
      <c r="T55" s="40" t="s">
        <v>112</v>
      </c>
      <c r="U55" s="35"/>
      <c r="Y55" s="40" t="s">
        <v>113</v>
      </c>
      <c r="Z55" s="35"/>
      <c r="AB55" s="240"/>
    </row>
    <row r="56" spans="2:28">
      <c r="B56">
        <v>1</v>
      </c>
      <c r="G56">
        <v>1</v>
      </c>
      <c r="L56">
        <v>1</v>
      </c>
      <c r="P56">
        <v>1</v>
      </c>
      <c r="Q56" s="3"/>
      <c r="T56">
        <v>1</v>
      </c>
      <c r="Y56">
        <v>1</v>
      </c>
      <c r="AB56" s="240"/>
    </row>
    <row r="57" spans="2:28">
      <c r="P57"/>
      <c r="AB57" s="240"/>
    </row>
    <row r="58" spans="2:28">
      <c r="B58" s="40" t="s">
        <v>114</v>
      </c>
      <c r="C58" s="35"/>
      <c r="G58" s="40" t="s">
        <v>115</v>
      </c>
      <c r="H58" s="35"/>
      <c r="L58" s="40" t="s">
        <v>116</v>
      </c>
      <c r="M58" s="35"/>
      <c r="N58" s="35"/>
      <c r="P58" s="40" t="s">
        <v>117</v>
      </c>
      <c r="Q58" s="35"/>
      <c r="T58" s="40" t="s">
        <v>118</v>
      </c>
      <c r="U58" s="35"/>
      <c r="V58" s="35"/>
      <c r="Y58" s="40" t="s">
        <v>119</v>
      </c>
      <c r="Z58" s="35"/>
      <c r="AA58" s="35"/>
      <c r="AB58" s="240"/>
    </row>
    <row r="59" spans="2:28">
      <c r="B59">
        <v>1</v>
      </c>
      <c r="G59">
        <v>1</v>
      </c>
      <c r="L59">
        <v>1</v>
      </c>
      <c r="P59">
        <v>1</v>
      </c>
      <c r="T59">
        <v>1</v>
      </c>
      <c r="Y59">
        <v>1</v>
      </c>
      <c r="AB59" s="240"/>
    </row>
    <row r="67" spans="2:28">
      <c r="B67" s="6"/>
      <c r="C67" s="6"/>
      <c r="D67" s="6"/>
      <c r="E67" s="6"/>
      <c r="F67" s="6"/>
      <c r="G67" s="6"/>
      <c r="H67" s="6"/>
      <c r="I67" s="6"/>
      <c r="J67" s="6"/>
      <c r="K67" s="6"/>
      <c r="L67" s="6"/>
      <c r="M67" s="6"/>
      <c r="N67" s="6"/>
      <c r="O67" s="6"/>
      <c r="P67" s="7"/>
      <c r="Q67" s="6"/>
      <c r="R67" s="6"/>
      <c r="S67" s="6"/>
      <c r="T67" s="6"/>
      <c r="U67" s="6"/>
      <c r="V67" s="6"/>
      <c r="W67" s="6"/>
      <c r="X67" s="6"/>
      <c r="Y67" s="6"/>
      <c r="Z67" s="6"/>
      <c r="AA67" s="6"/>
      <c r="AB67" s="241"/>
    </row>
    <row r="68" spans="2:28">
      <c r="AB68" s="240"/>
    </row>
    <row r="69" spans="2:28">
      <c r="B69" s="40" t="s">
        <v>103</v>
      </c>
      <c r="C69" s="35"/>
      <c r="D69" s="35"/>
      <c r="Q69" s="40" t="s">
        <v>104</v>
      </c>
      <c r="R69" s="35"/>
      <c r="S69" s="35"/>
      <c r="AB69" s="240"/>
    </row>
    <row r="70" spans="2:28" ht="15" customHeight="1">
      <c r="B70" s="341" t="s">
        <v>1036</v>
      </c>
      <c r="C70" s="341"/>
      <c r="D70" s="341"/>
      <c r="E70" s="341"/>
      <c r="F70" s="341"/>
      <c r="G70" s="341"/>
      <c r="H70" s="341"/>
      <c r="I70" s="341"/>
      <c r="J70" s="341"/>
      <c r="K70" s="341"/>
      <c r="L70" s="341"/>
      <c r="M70" s="341"/>
      <c r="N70" s="341"/>
      <c r="Q70" s="368" t="s">
        <v>1037</v>
      </c>
      <c r="R70" s="368"/>
      <c r="S70" s="368"/>
      <c r="T70" s="368"/>
      <c r="U70" s="368"/>
      <c r="V70" s="368"/>
      <c r="W70" s="368"/>
      <c r="X70" s="368"/>
      <c r="Y70" s="368"/>
      <c r="Z70" s="368"/>
      <c r="AA70" s="368"/>
      <c r="AB70" s="368"/>
    </row>
    <row r="71" spans="2:28" ht="15" customHeight="1">
      <c r="B71" s="341"/>
      <c r="C71" s="341"/>
      <c r="D71" s="341"/>
      <c r="E71" s="341"/>
      <c r="F71" s="341"/>
      <c r="G71" s="341"/>
      <c r="H71" s="341"/>
      <c r="I71" s="341"/>
      <c r="J71" s="341"/>
      <c r="K71" s="341"/>
      <c r="L71" s="341"/>
      <c r="M71" s="341"/>
      <c r="N71" s="341"/>
      <c r="Q71" s="324"/>
      <c r="R71" s="324"/>
      <c r="S71" s="324"/>
      <c r="T71" s="324"/>
      <c r="U71" s="324"/>
      <c r="V71" s="324"/>
      <c r="W71" s="324"/>
      <c r="X71" s="324"/>
      <c r="Y71" s="324"/>
      <c r="Z71" s="324"/>
      <c r="AA71" s="324"/>
      <c r="AB71" s="324"/>
    </row>
    <row r="72" spans="2:28">
      <c r="AB72" s="240"/>
    </row>
    <row r="73" spans="2:28">
      <c r="B73" s="40" t="s">
        <v>105</v>
      </c>
      <c r="C73" s="35"/>
      <c r="D73" s="35"/>
      <c r="AB73" s="240"/>
    </row>
    <row r="74" spans="2:28">
      <c r="B74">
        <v>0</v>
      </c>
      <c r="AB74" s="240"/>
    </row>
    <row r="75" spans="2:28">
      <c r="AB75" s="240"/>
    </row>
    <row r="76" spans="2:28">
      <c r="B76" s="40" t="s">
        <v>106</v>
      </c>
      <c r="C76" s="35"/>
      <c r="D76" s="35"/>
      <c r="AB76" s="240"/>
    </row>
    <row r="77" spans="2:28">
      <c r="B77">
        <v>2</v>
      </c>
      <c r="AB77" s="240"/>
    </row>
    <row r="78" spans="2:28">
      <c r="AB78" s="240"/>
    </row>
    <row r="79" spans="2:28">
      <c r="B79" s="6"/>
      <c r="C79" s="6"/>
      <c r="D79" s="6"/>
      <c r="E79" s="6"/>
      <c r="F79" s="6"/>
      <c r="G79" s="6"/>
      <c r="H79" s="6"/>
      <c r="I79" s="6"/>
      <c r="J79" s="6"/>
      <c r="K79" s="6"/>
      <c r="L79" s="6"/>
      <c r="M79" s="6"/>
      <c r="N79" s="6"/>
      <c r="O79" s="6"/>
      <c r="P79" s="7"/>
      <c r="Q79" s="6"/>
      <c r="R79" s="6"/>
      <c r="S79" s="6"/>
      <c r="T79" s="6"/>
      <c r="U79" s="6"/>
      <c r="V79" s="6"/>
      <c r="W79" s="6"/>
      <c r="X79" s="6"/>
      <c r="Y79" s="6"/>
      <c r="Z79" s="6"/>
      <c r="AA79" s="6"/>
      <c r="AB79" s="241"/>
    </row>
    <row r="80" spans="2:28">
      <c r="AB80" s="240"/>
    </row>
    <row r="81" spans="2:28">
      <c r="B81" s="40" t="s">
        <v>1141</v>
      </c>
      <c r="C81" s="35"/>
      <c r="D81" s="35"/>
      <c r="E81" s="35"/>
      <c r="AB81" s="240"/>
    </row>
    <row r="82" spans="2:28">
      <c r="AB82" s="240"/>
    </row>
    <row r="83" spans="2:28">
      <c r="AB83" s="240"/>
    </row>
    <row r="84" spans="2:28">
      <c r="B84" s="40" t="s">
        <v>108</v>
      </c>
      <c r="C84" s="35"/>
      <c r="G84" s="40" t="s">
        <v>109</v>
      </c>
      <c r="H84" s="35"/>
      <c r="L84" s="40" t="s">
        <v>110</v>
      </c>
      <c r="M84" s="35"/>
      <c r="P84" s="40" t="s">
        <v>111</v>
      </c>
      <c r="Q84" s="35"/>
      <c r="T84" s="40" t="s">
        <v>112</v>
      </c>
      <c r="U84" s="35"/>
      <c r="Y84" s="40" t="s">
        <v>113</v>
      </c>
      <c r="Z84" s="35"/>
      <c r="AB84" s="240"/>
    </row>
    <row r="85" spans="2:28">
      <c r="P85"/>
      <c r="Q85" s="3"/>
      <c r="Y85">
        <v>1</v>
      </c>
      <c r="AB85" s="240"/>
    </row>
    <row r="86" spans="2:28">
      <c r="P86"/>
      <c r="AB86" s="240"/>
    </row>
    <row r="87" spans="2:28">
      <c r="B87" s="40" t="s">
        <v>114</v>
      </c>
      <c r="C87" s="35"/>
      <c r="G87" s="40" t="s">
        <v>115</v>
      </c>
      <c r="H87" s="35"/>
      <c r="L87" s="40" t="s">
        <v>116</v>
      </c>
      <c r="M87" s="35"/>
      <c r="N87" s="35"/>
      <c r="P87" s="40" t="s">
        <v>117</v>
      </c>
      <c r="Q87" s="35"/>
      <c r="T87" s="40" t="s">
        <v>118</v>
      </c>
      <c r="U87" s="35"/>
      <c r="V87" s="35"/>
      <c r="Y87" s="40" t="s">
        <v>119</v>
      </c>
      <c r="Z87" s="35"/>
      <c r="AA87" s="35"/>
      <c r="AB87" s="240"/>
    </row>
    <row r="88" spans="2:28">
      <c r="P88"/>
      <c r="Y88">
        <v>1</v>
      </c>
      <c r="AB88" s="240"/>
    </row>
  </sheetData>
  <mergeCells count="6">
    <mergeCell ref="B12:AB12"/>
    <mergeCell ref="Q18:AB18"/>
    <mergeCell ref="W37:AA37"/>
    <mergeCell ref="Q42:AB42"/>
    <mergeCell ref="Q70:AB70"/>
    <mergeCell ref="B70:N71"/>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2:AB60"/>
  <sheetViews>
    <sheetView topLeftCell="A11" zoomScale="90" zoomScaleNormal="90" workbookViewId="0">
      <selection activeCell="C38" sqref="C38"/>
    </sheetView>
  </sheetViews>
  <sheetFormatPr baseColWidth="10" defaultColWidth="3.7109375" defaultRowHeight="15"/>
  <cols>
    <col min="2" max="2" width="4" bestFit="1" customWidth="1"/>
    <col min="16" max="16" width="3.7109375" style="3"/>
    <col min="28" max="28" width="15" bestFit="1" customWidth="1"/>
  </cols>
  <sheetData>
    <row r="2" spans="1:28" ht="18.75">
      <c r="B2" s="2" t="s">
        <v>0</v>
      </c>
    </row>
    <row r="3" spans="1:28" ht="15.75">
      <c r="B3" s="4" t="s">
        <v>261</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8" ht="15.75">
      <c r="B9" s="4" t="s">
        <v>262</v>
      </c>
      <c r="C9" s="18"/>
      <c r="D9" s="18"/>
      <c r="E9" s="18"/>
      <c r="F9" s="18"/>
      <c r="G9" s="18"/>
      <c r="H9" s="18"/>
      <c r="I9" s="18"/>
      <c r="J9" s="18"/>
      <c r="K9" s="18"/>
      <c r="L9" s="18"/>
      <c r="M9" s="18"/>
      <c r="N9" s="18"/>
      <c r="O9" s="18"/>
      <c r="P9" s="19"/>
      <c r="Q9" s="18"/>
      <c r="R9" s="18"/>
      <c r="S9" s="18"/>
      <c r="T9" s="18"/>
      <c r="U9" s="18"/>
      <c r="V9" s="18"/>
      <c r="W9" s="18"/>
      <c r="X9" s="18"/>
      <c r="Y9" s="18"/>
      <c r="Z9" s="18"/>
      <c r="AA9" s="18"/>
      <c r="AB9" s="243" t="s">
        <v>3</v>
      </c>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ht="31.5" customHeight="1">
      <c r="B12" s="362" t="s">
        <v>1185</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54" t="s">
        <v>120</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32.25" customHeight="1">
      <c r="B18" s="54" t="s">
        <v>120</v>
      </c>
      <c r="C18" s="18"/>
      <c r="D18" s="18"/>
      <c r="E18" s="18"/>
      <c r="F18" s="18"/>
      <c r="G18" s="18"/>
      <c r="H18" s="18"/>
      <c r="I18" s="18"/>
      <c r="J18" s="18"/>
      <c r="K18" s="18"/>
      <c r="L18" s="18"/>
      <c r="M18" s="18"/>
      <c r="N18" s="18"/>
      <c r="O18" s="18"/>
      <c r="P18" s="19"/>
      <c r="Q18" s="362" t="s">
        <v>1026</v>
      </c>
      <c r="R18" s="362"/>
      <c r="S18" s="362"/>
      <c r="T18" s="362"/>
      <c r="U18" s="362"/>
      <c r="V18" s="362"/>
      <c r="W18" s="362"/>
      <c r="X18" s="362"/>
      <c r="Y18" s="362"/>
      <c r="Z18" s="362"/>
      <c r="AA18" s="362"/>
      <c r="AB18" s="362"/>
    </row>
    <row r="19" spans="1:28">
      <c r="B19" s="15"/>
      <c r="C19" s="15"/>
      <c r="D19" s="15"/>
      <c r="E19" s="15"/>
      <c r="F19" s="15"/>
      <c r="G19" s="15"/>
      <c r="H19" s="15"/>
      <c r="I19" s="15"/>
      <c r="J19" s="15"/>
      <c r="K19" s="15"/>
      <c r="L19" s="15"/>
      <c r="M19" s="15"/>
      <c r="N19" s="15"/>
      <c r="O19" s="15"/>
      <c r="P19" s="14"/>
      <c r="Q19" s="15"/>
      <c r="R19" s="15"/>
      <c r="S19" s="15"/>
      <c r="T19" s="15"/>
      <c r="U19" s="15"/>
      <c r="V19" s="15"/>
      <c r="W19" s="15"/>
      <c r="X19" s="15"/>
      <c r="Y19" s="15"/>
      <c r="Z19" s="15"/>
      <c r="AA19" s="9"/>
      <c r="AB19" s="9"/>
    </row>
    <row r="20" spans="1:28">
      <c r="B20" s="12" t="s">
        <v>8</v>
      </c>
      <c r="C20" s="13"/>
      <c r="D20" s="13"/>
      <c r="E20" s="13"/>
      <c r="F20" s="15"/>
      <c r="G20" s="15"/>
      <c r="H20" s="15"/>
      <c r="I20" s="15"/>
      <c r="J20" s="15"/>
      <c r="K20" s="15"/>
      <c r="L20" s="15"/>
      <c r="M20" s="15"/>
      <c r="N20" s="15"/>
      <c r="O20" s="15"/>
      <c r="P20" s="14"/>
      <c r="Q20" s="12" t="s">
        <v>9</v>
      </c>
      <c r="R20" s="13"/>
      <c r="S20" s="13"/>
      <c r="T20" s="15"/>
      <c r="U20" s="15"/>
      <c r="V20" s="15"/>
      <c r="W20" s="15"/>
      <c r="X20" s="15"/>
      <c r="Y20" s="15"/>
      <c r="Z20" s="15"/>
      <c r="AA20" s="9"/>
      <c r="AB20" s="9"/>
    </row>
    <row r="21" spans="1:28" ht="15.75">
      <c r="B21" s="54" t="s">
        <v>137</v>
      </c>
      <c r="C21" s="18"/>
      <c r="D21" s="18"/>
      <c r="E21" s="18"/>
      <c r="F21" s="18"/>
      <c r="G21" s="18"/>
      <c r="H21" s="18"/>
      <c r="I21" s="18"/>
      <c r="J21" s="18"/>
      <c r="K21" s="18"/>
      <c r="L21" s="18"/>
      <c r="M21" s="18"/>
      <c r="N21" s="18"/>
      <c r="O21" s="18"/>
      <c r="P21" s="19"/>
      <c r="Q21" s="54" t="s">
        <v>613</v>
      </c>
      <c r="R21" s="18"/>
      <c r="S21" s="15"/>
      <c r="T21" s="15"/>
      <c r="U21" s="15"/>
      <c r="V21" s="15"/>
      <c r="W21" s="15"/>
      <c r="X21" s="15"/>
      <c r="Y21" s="15"/>
      <c r="Z21" s="15"/>
      <c r="AA21" s="9"/>
      <c r="AB21" s="9"/>
    </row>
    <row r="22" spans="1:28">
      <c r="A22" s="6"/>
      <c r="B22" s="21"/>
      <c r="C22" s="21"/>
      <c r="D22" s="21"/>
      <c r="E22" s="21"/>
      <c r="F22" s="21"/>
      <c r="G22" s="21"/>
      <c r="H22" s="21"/>
      <c r="I22" s="21"/>
      <c r="J22" s="21"/>
      <c r="K22" s="21"/>
      <c r="L22" s="21"/>
      <c r="M22" s="21"/>
      <c r="N22" s="21"/>
      <c r="O22" s="21"/>
      <c r="P22" s="22"/>
      <c r="Q22" s="21"/>
      <c r="R22" s="21"/>
      <c r="S22" s="21"/>
      <c r="T22" s="21"/>
      <c r="U22" s="21"/>
      <c r="V22" s="21"/>
      <c r="W22" s="21"/>
      <c r="X22" s="21"/>
      <c r="Y22" s="21"/>
      <c r="Z22" s="21"/>
      <c r="AA22" s="6"/>
      <c r="AB22" s="6"/>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B25" s="40" t="s">
        <v>162</v>
      </c>
      <c r="C25" s="52"/>
      <c r="N25" s="3"/>
      <c r="O25" s="51"/>
      <c r="Q25" s="51"/>
      <c r="R25" s="51"/>
      <c r="S25" s="3"/>
      <c r="AB25" s="64" t="s">
        <v>161</v>
      </c>
    </row>
    <row r="26" spans="1:28">
      <c r="B26" s="24">
        <v>211</v>
      </c>
      <c r="C26" s="24" t="s">
        <v>1234</v>
      </c>
      <c r="AB26" s="39">
        <v>2496</v>
      </c>
    </row>
    <row r="27" spans="1:28">
      <c r="B27" s="24">
        <v>214</v>
      </c>
      <c r="C27" s="24" t="s">
        <v>1250</v>
      </c>
      <c r="AB27" s="39">
        <v>4992</v>
      </c>
    </row>
    <row r="28" spans="1:28">
      <c r="B28" s="24">
        <v>215</v>
      </c>
      <c r="C28" s="24" t="s">
        <v>979</v>
      </c>
      <c r="AB28" s="39">
        <v>4992</v>
      </c>
    </row>
    <row r="29" spans="1:28">
      <c r="B29" s="24">
        <v>221</v>
      </c>
      <c r="C29" s="24" t="s">
        <v>18</v>
      </c>
      <c r="AB29" s="39">
        <v>1992</v>
      </c>
    </row>
    <row r="30" spans="1:28">
      <c r="B30" s="14">
        <v>261</v>
      </c>
      <c r="C30" s="14" t="s">
        <v>36</v>
      </c>
      <c r="AB30" s="39">
        <v>75000</v>
      </c>
    </row>
    <row r="31" spans="1:28">
      <c r="B31" s="24">
        <v>296</v>
      </c>
      <c r="C31" s="24" t="s">
        <v>45</v>
      </c>
      <c r="AB31" s="39">
        <v>30000</v>
      </c>
    </row>
    <row r="32" spans="1:28">
      <c r="B32" s="24">
        <v>318</v>
      </c>
      <c r="C32" s="24" t="s">
        <v>1251</v>
      </c>
      <c r="AB32" s="39">
        <v>1500</v>
      </c>
    </row>
    <row r="33" spans="2:28">
      <c r="B33" s="14">
        <v>332</v>
      </c>
      <c r="C33" s="14" t="s">
        <v>1336</v>
      </c>
      <c r="AB33" s="39">
        <v>13385448</v>
      </c>
    </row>
    <row r="34" spans="2:28">
      <c r="B34" s="14">
        <v>355</v>
      </c>
      <c r="C34" s="14" t="s">
        <v>1247</v>
      </c>
      <c r="AB34" s="39">
        <v>10000</v>
      </c>
    </row>
    <row r="35" spans="2:28">
      <c r="B35" s="14">
        <v>372</v>
      </c>
      <c r="C35" s="14" t="s">
        <v>71</v>
      </c>
      <c r="AB35" s="39">
        <v>15000</v>
      </c>
    </row>
    <row r="36" spans="2:28">
      <c r="B36" s="14">
        <v>375</v>
      </c>
      <c r="C36" s="14" t="s">
        <v>1253</v>
      </c>
      <c r="AB36" s="39">
        <v>9996</v>
      </c>
    </row>
    <row r="37" spans="2:28">
      <c r="B37" s="14">
        <v>515</v>
      </c>
      <c r="C37" s="14" t="s">
        <v>840</v>
      </c>
      <c r="AB37" s="39">
        <v>19992</v>
      </c>
    </row>
    <row r="38" spans="2:28">
      <c r="B38" s="14">
        <v>541</v>
      </c>
      <c r="C38" s="14" t="s">
        <v>1287</v>
      </c>
      <c r="AB38" s="39">
        <v>185345</v>
      </c>
    </row>
    <row r="39" spans="2:28">
      <c r="AB39" s="1"/>
    </row>
    <row r="40" spans="2:28">
      <c r="Z40" s="35"/>
      <c r="AA40" s="36" t="s">
        <v>102</v>
      </c>
      <c r="AB40" s="37">
        <f>SUM(AB26:AB38)</f>
        <v>13746753</v>
      </c>
    </row>
    <row r="41" spans="2:28">
      <c r="W41" s="353"/>
      <c r="X41" s="353"/>
      <c r="Y41" s="353"/>
      <c r="Z41" s="353"/>
      <c r="AA41" s="353"/>
      <c r="AB41" s="63"/>
    </row>
    <row r="42" spans="2:28">
      <c r="B42" s="6"/>
      <c r="C42" s="6"/>
      <c r="D42" s="6"/>
      <c r="E42" s="6"/>
      <c r="F42" s="6"/>
      <c r="G42" s="6"/>
      <c r="H42" s="6"/>
      <c r="I42" s="6"/>
      <c r="J42" s="6"/>
      <c r="K42" s="6"/>
      <c r="L42" s="6"/>
      <c r="M42" s="6"/>
      <c r="N42" s="6"/>
      <c r="O42" s="6"/>
      <c r="P42" s="7"/>
      <c r="Q42" s="6"/>
      <c r="R42" s="6"/>
      <c r="S42" s="6"/>
      <c r="T42" s="6"/>
      <c r="U42" s="6"/>
      <c r="V42" s="6"/>
      <c r="W42" s="6"/>
      <c r="X42" s="6"/>
      <c r="Y42" s="6"/>
      <c r="Z42" s="6"/>
      <c r="AA42" s="6"/>
      <c r="AB42" s="241"/>
    </row>
    <row r="43" spans="2:28">
      <c r="AB43" s="240"/>
    </row>
    <row r="44" spans="2:28">
      <c r="B44" s="40" t="s">
        <v>103</v>
      </c>
      <c r="C44" s="35"/>
      <c r="D44" s="35"/>
      <c r="Q44" s="40" t="s">
        <v>104</v>
      </c>
      <c r="R44" s="35"/>
      <c r="S44" s="35"/>
      <c r="AB44" s="240"/>
    </row>
    <row r="45" spans="2:28">
      <c r="B45" t="s">
        <v>1186</v>
      </c>
      <c r="Q45" s="364" t="s">
        <v>1187</v>
      </c>
      <c r="R45" s="364"/>
      <c r="S45" s="364"/>
      <c r="T45" s="364"/>
      <c r="U45" s="364"/>
      <c r="V45" s="364"/>
      <c r="W45" s="364"/>
      <c r="X45" s="364"/>
      <c r="Y45" s="364"/>
      <c r="Z45" s="364"/>
      <c r="AA45" s="364"/>
      <c r="AB45" s="364"/>
    </row>
    <row r="46" spans="2:28">
      <c r="AB46" s="240"/>
    </row>
    <row r="47" spans="2:28">
      <c r="B47" s="40" t="s">
        <v>105</v>
      </c>
      <c r="C47" s="35"/>
      <c r="D47" s="35"/>
      <c r="AB47" s="240"/>
    </row>
    <row r="48" spans="2:28">
      <c r="B48">
        <v>0</v>
      </c>
      <c r="AB48" s="240"/>
    </row>
    <row r="49" spans="2:28">
      <c r="AB49" s="240"/>
    </row>
    <row r="50" spans="2:28">
      <c r="B50" s="40" t="s">
        <v>106</v>
      </c>
      <c r="C50" s="35"/>
      <c r="D50" s="35"/>
      <c r="AB50" s="240"/>
    </row>
    <row r="51" spans="2:28">
      <c r="B51">
        <v>250</v>
      </c>
      <c r="AB51" s="240"/>
    </row>
    <row r="52" spans="2:28">
      <c r="B52" s="6"/>
      <c r="C52" s="6"/>
      <c r="D52" s="6"/>
      <c r="E52" s="6"/>
      <c r="F52" s="6"/>
      <c r="G52" s="6"/>
      <c r="H52" s="6"/>
      <c r="I52" s="6"/>
      <c r="J52" s="6"/>
      <c r="K52" s="6"/>
      <c r="L52" s="6"/>
      <c r="M52" s="6"/>
      <c r="N52" s="6"/>
      <c r="O52" s="6"/>
      <c r="P52" s="7"/>
      <c r="Q52" s="6"/>
      <c r="R52" s="6"/>
      <c r="S52" s="6"/>
      <c r="T52" s="6"/>
      <c r="U52" s="6"/>
      <c r="V52" s="6"/>
      <c r="W52" s="6"/>
      <c r="X52" s="6"/>
      <c r="Y52" s="6"/>
      <c r="Z52" s="6"/>
      <c r="AA52" s="6"/>
      <c r="AB52" s="241"/>
    </row>
    <row r="53" spans="2:28">
      <c r="AB53" s="240"/>
    </row>
    <row r="54" spans="2:28">
      <c r="B54" s="40" t="s">
        <v>1141</v>
      </c>
      <c r="C54" s="35"/>
      <c r="D54" s="35"/>
      <c r="E54" s="35"/>
      <c r="AB54" s="240"/>
    </row>
    <row r="55" spans="2:28">
      <c r="AB55" s="240"/>
    </row>
    <row r="56" spans="2:28">
      <c r="B56" s="40" t="s">
        <v>108</v>
      </c>
      <c r="C56" s="35"/>
      <c r="G56" s="40" t="s">
        <v>109</v>
      </c>
      <c r="H56" s="35"/>
      <c r="L56" s="40" t="s">
        <v>110</v>
      </c>
      <c r="M56" s="35"/>
      <c r="P56" s="40" t="s">
        <v>111</v>
      </c>
      <c r="Q56" s="35"/>
      <c r="T56" s="40" t="s">
        <v>112</v>
      </c>
      <c r="U56" s="35"/>
      <c r="Y56" s="40" t="s">
        <v>113</v>
      </c>
      <c r="Z56" s="35"/>
      <c r="AB56" s="240"/>
    </row>
    <row r="57" spans="2:28">
      <c r="B57">
        <v>21</v>
      </c>
      <c r="G57">
        <v>21</v>
      </c>
      <c r="L57">
        <v>21</v>
      </c>
      <c r="P57">
        <v>21</v>
      </c>
      <c r="Q57" s="3"/>
      <c r="T57">
        <v>21</v>
      </c>
      <c r="Y57">
        <v>21</v>
      </c>
      <c r="AB57" s="240"/>
    </row>
    <row r="58" spans="2:28">
      <c r="P58"/>
      <c r="AB58" s="240"/>
    </row>
    <row r="59" spans="2:28">
      <c r="B59" s="40" t="s">
        <v>114</v>
      </c>
      <c r="C59" s="35"/>
      <c r="G59" s="40" t="s">
        <v>115</v>
      </c>
      <c r="H59" s="35"/>
      <c r="L59" s="40" t="s">
        <v>116</v>
      </c>
      <c r="M59" s="35"/>
      <c r="N59" s="35"/>
      <c r="P59" s="40" t="s">
        <v>117</v>
      </c>
      <c r="Q59" s="35"/>
      <c r="T59" s="40" t="s">
        <v>118</v>
      </c>
      <c r="U59" s="35"/>
      <c r="V59" s="35"/>
      <c r="Y59" s="40" t="s">
        <v>119</v>
      </c>
      <c r="Z59" s="35"/>
      <c r="AA59" s="35"/>
      <c r="AB59" s="240"/>
    </row>
    <row r="60" spans="2:28">
      <c r="B60">
        <v>21</v>
      </c>
      <c r="G60">
        <v>21</v>
      </c>
      <c r="L60">
        <v>21</v>
      </c>
      <c r="P60">
        <v>21</v>
      </c>
      <c r="T60">
        <v>21</v>
      </c>
      <c r="Y60">
        <v>21</v>
      </c>
      <c r="AB60" s="240"/>
    </row>
  </sheetData>
  <mergeCells count="4">
    <mergeCell ref="B12:AB12"/>
    <mergeCell ref="Q18:AB18"/>
    <mergeCell ref="W41:AA41"/>
    <mergeCell ref="Q45:AB45"/>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2:AB85"/>
  <sheetViews>
    <sheetView topLeftCell="A36" zoomScaleNormal="100" workbookViewId="0">
      <selection activeCell="C60" sqref="C60"/>
    </sheetView>
  </sheetViews>
  <sheetFormatPr baseColWidth="10" defaultColWidth="3.7109375" defaultRowHeight="15"/>
  <cols>
    <col min="2" max="2" width="4.7109375" customWidth="1"/>
    <col min="16" max="16" width="3.7109375" style="3"/>
    <col min="28" max="28" width="15" bestFit="1" customWidth="1"/>
  </cols>
  <sheetData>
    <row r="2" spans="1:28" ht="18.75">
      <c r="B2" s="2" t="s">
        <v>0</v>
      </c>
    </row>
    <row r="3" spans="1:28" ht="15.75">
      <c r="B3" s="4" t="s">
        <v>986</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6"/>
      <c r="AB6" s="6"/>
    </row>
    <row r="7" spans="1:28">
      <c r="A7" s="9"/>
      <c r="B7" s="9"/>
      <c r="C7" s="9"/>
      <c r="D7" s="9"/>
      <c r="E7" s="9"/>
      <c r="F7" s="9"/>
      <c r="G7" s="9"/>
      <c r="H7" s="9"/>
      <c r="I7" s="9"/>
      <c r="J7" s="9"/>
      <c r="K7" s="9"/>
      <c r="L7" s="9"/>
      <c r="M7" s="9"/>
      <c r="N7" s="9"/>
      <c r="O7" s="9"/>
      <c r="P7" s="10"/>
      <c r="Q7" s="9"/>
      <c r="R7" s="9"/>
      <c r="S7" s="9"/>
      <c r="T7" s="9"/>
      <c r="U7" s="9"/>
      <c r="V7" s="9"/>
      <c r="W7" s="9"/>
      <c r="X7" s="9"/>
      <c r="Y7" s="9"/>
      <c r="Z7" s="9"/>
      <c r="AA7" s="9"/>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15"/>
      <c r="AA8" s="9"/>
      <c r="AB8" s="12" t="s">
        <v>164</v>
      </c>
    </row>
    <row r="9" spans="1:28" ht="15.75">
      <c r="B9" s="4" t="s">
        <v>1117</v>
      </c>
      <c r="C9" s="18"/>
      <c r="D9" s="18"/>
      <c r="E9" s="18"/>
      <c r="F9" s="18"/>
      <c r="G9" s="18"/>
      <c r="H9" s="18"/>
      <c r="I9" s="18"/>
      <c r="J9" s="18"/>
      <c r="K9" s="18"/>
      <c r="L9" s="18"/>
      <c r="M9" s="18"/>
      <c r="N9" s="18"/>
      <c r="O9" s="18"/>
      <c r="P9" s="19"/>
      <c r="Q9" s="18"/>
      <c r="R9" s="18"/>
      <c r="S9" s="18"/>
      <c r="T9" s="18"/>
      <c r="U9" s="18"/>
      <c r="V9" s="18"/>
      <c r="W9" s="18"/>
      <c r="X9" s="18"/>
      <c r="Y9" s="18"/>
      <c r="Z9" s="18"/>
      <c r="AA9" s="18"/>
      <c r="AB9" s="243" t="s">
        <v>3</v>
      </c>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15"/>
      <c r="AA11" s="9"/>
      <c r="AB11" s="9"/>
    </row>
    <row r="12" spans="1:28">
      <c r="B12" s="54" t="s">
        <v>1188</v>
      </c>
      <c r="C12" s="15"/>
      <c r="D12" s="15"/>
      <c r="E12" s="15"/>
      <c r="F12" s="15"/>
      <c r="G12" s="15"/>
      <c r="H12" s="15"/>
      <c r="I12" s="15"/>
      <c r="J12" s="15"/>
      <c r="K12" s="15"/>
      <c r="L12" s="15"/>
      <c r="M12" s="15"/>
      <c r="N12" s="15"/>
      <c r="O12" s="15"/>
      <c r="P12" s="14"/>
      <c r="Q12" s="15"/>
      <c r="R12" s="15"/>
      <c r="S12" s="15"/>
      <c r="T12" s="15"/>
      <c r="U12" s="15"/>
      <c r="V12" s="15"/>
      <c r="W12" s="15"/>
      <c r="X12" s="15"/>
      <c r="Y12" s="15"/>
      <c r="Z12" s="15"/>
      <c r="AA12" s="9"/>
      <c r="AB12" s="9"/>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15"/>
      <c r="AA13" s="9"/>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15"/>
      <c r="AA14" s="9"/>
      <c r="AB14" s="9"/>
    </row>
    <row r="15" spans="1:28">
      <c r="B15" s="54" t="s">
        <v>1116</v>
      </c>
      <c r="C15" s="15"/>
      <c r="D15" s="15"/>
      <c r="E15" s="15"/>
      <c r="F15" s="15"/>
      <c r="G15" s="15"/>
      <c r="H15" s="15"/>
      <c r="I15" s="15"/>
      <c r="J15" s="15"/>
      <c r="K15" s="15"/>
      <c r="L15" s="15"/>
      <c r="M15" s="15"/>
      <c r="N15" s="15"/>
      <c r="O15" s="15"/>
      <c r="P15" s="14"/>
      <c r="Q15" s="15"/>
      <c r="R15" s="15"/>
      <c r="S15" s="15"/>
      <c r="T15" s="15"/>
      <c r="U15" s="15"/>
      <c r="V15" s="15"/>
      <c r="W15" s="15"/>
      <c r="X15" s="15"/>
      <c r="Y15" s="15"/>
      <c r="Z15" s="15"/>
      <c r="AA15" s="9"/>
      <c r="AB15" s="9"/>
    </row>
    <row r="16" spans="1:28">
      <c r="B16" s="15"/>
      <c r="C16" s="15"/>
      <c r="D16" s="15"/>
      <c r="E16" s="15"/>
      <c r="F16" s="15"/>
      <c r="G16" s="15"/>
      <c r="H16" s="15"/>
      <c r="I16" s="15"/>
      <c r="J16" s="15"/>
      <c r="K16" s="15"/>
      <c r="L16" s="15"/>
      <c r="M16" s="15"/>
      <c r="N16" s="15"/>
      <c r="O16" s="15"/>
      <c r="P16" s="14"/>
      <c r="Q16" s="15"/>
      <c r="R16" s="15"/>
      <c r="S16" s="15"/>
      <c r="T16" s="15"/>
      <c r="U16" s="15"/>
      <c r="V16" s="15"/>
      <c r="W16" s="15"/>
      <c r="X16" s="15"/>
      <c r="Y16" s="15"/>
      <c r="Z16" s="15"/>
      <c r="AA16" s="9"/>
      <c r="AB16" s="9"/>
    </row>
    <row r="17" spans="1:28">
      <c r="B17" s="12" t="s">
        <v>6</v>
      </c>
      <c r="C17" s="13"/>
      <c r="D17" s="13"/>
      <c r="E17" s="15"/>
      <c r="F17" s="15"/>
      <c r="G17" s="15"/>
      <c r="H17" s="15"/>
      <c r="I17" s="15"/>
      <c r="J17" s="15"/>
      <c r="K17" s="15"/>
      <c r="L17" s="15"/>
      <c r="M17" s="15"/>
      <c r="N17" s="15"/>
      <c r="O17" s="15"/>
      <c r="P17" s="14"/>
      <c r="Q17" s="12" t="s">
        <v>1140</v>
      </c>
      <c r="R17" s="13"/>
      <c r="S17" s="13"/>
      <c r="T17" s="13"/>
      <c r="U17" s="13"/>
      <c r="V17" s="15"/>
      <c r="W17" s="15"/>
      <c r="X17" s="15"/>
      <c r="Y17" s="15"/>
      <c r="Z17" s="15"/>
      <c r="AA17" s="9"/>
      <c r="AB17" s="9"/>
    </row>
    <row r="18" spans="1:28" ht="31.5" customHeight="1">
      <c r="B18" s="54" t="s">
        <v>1117</v>
      </c>
      <c r="C18" s="18"/>
      <c r="D18" s="18"/>
      <c r="E18" s="18"/>
      <c r="F18" s="18"/>
      <c r="G18" s="18"/>
      <c r="H18" s="18"/>
      <c r="I18" s="18"/>
      <c r="J18" s="18"/>
      <c r="K18" s="18"/>
      <c r="L18" s="18"/>
      <c r="M18" s="18"/>
      <c r="N18" s="18"/>
      <c r="O18" s="18"/>
      <c r="P18" s="19"/>
      <c r="Q18" s="362" t="s">
        <v>1026</v>
      </c>
      <c r="R18" s="362"/>
      <c r="S18" s="362"/>
      <c r="T18" s="362"/>
      <c r="U18" s="362"/>
      <c r="V18" s="362"/>
      <c r="W18" s="362"/>
      <c r="X18" s="362"/>
      <c r="Y18" s="362"/>
      <c r="Z18" s="362"/>
      <c r="AA18" s="362"/>
      <c r="AB18" s="362"/>
    </row>
    <row r="19" spans="1:28">
      <c r="B19" s="15"/>
      <c r="C19" s="15"/>
      <c r="D19" s="15"/>
      <c r="E19" s="15"/>
      <c r="F19" s="15"/>
      <c r="G19" s="15"/>
      <c r="H19" s="15"/>
      <c r="I19" s="15"/>
      <c r="J19" s="15"/>
      <c r="K19" s="15"/>
      <c r="L19" s="15"/>
      <c r="M19" s="15"/>
      <c r="N19" s="15"/>
      <c r="O19" s="15"/>
      <c r="P19" s="14"/>
      <c r="Q19" s="15"/>
      <c r="R19" s="15"/>
      <c r="S19" s="15"/>
      <c r="T19" s="15"/>
      <c r="U19" s="15"/>
      <c r="V19" s="15"/>
      <c r="W19" s="15"/>
      <c r="X19" s="15"/>
      <c r="Y19" s="15"/>
      <c r="Z19" s="15"/>
      <c r="AA19" s="9"/>
      <c r="AB19" s="9"/>
    </row>
    <row r="20" spans="1:28">
      <c r="B20" s="12" t="s">
        <v>8</v>
      </c>
      <c r="C20" s="13"/>
      <c r="D20" s="13"/>
      <c r="E20" s="13"/>
      <c r="F20" s="15"/>
      <c r="G20" s="15"/>
      <c r="H20" s="15"/>
      <c r="I20" s="15"/>
      <c r="J20" s="15"/>
      <c r="K20" s="15"/>
      <c r="L20" s="15"/>
      <c r="M20" s="15"/>
      <c r="N20" s="15"/>
      <c r="O20" s="15"/>
      <c r="P20" s="14"/>
      <c r="Q20" s="12" t="s">
        <v>9</v>
      </c>
      <c r="R20" s="13"/>
      <c r="S20" s="13"/>
      <c r="T20" s="15"/>
      <c r="U20" s="15"/>
      <c r="V20" s="15"/>
      <c r="W20" s="15"/>
      <c r="X20" s="15"/>
      <c r="Y20" s="15"/>
      <c r="Z20" s="15"/>
      <c r="AA20" s="9"/>
      <c r="AB20" s="9"/>
    </row>
    <row r="21" spans="1:28" ht="15.75">
      <c r="B21" s="54" t="s">
        <v>997</v>
      </c>
      <c r="C21" s="18"/>
      <c r="D21" s="18"/>
      <c r="E21" s="18"/>
      <c r="F21" s="18"/>
      <c r="G21" s="18"/>
      <c r="H21" s="18"/>
      <c r="I21" s="18"/>
      <c r="J21" s="18"/>
      <c r="K21" s="18"/>
      <c r="L21" s="18"/>
      <c r="M21" s="18"/>
      <c r="N21" s="18"/>
      <c r="O21" s="18"/>
      <c r="P21" s="19"/>
      <c r="Q21" s="54" t="s">
        <v>991</v>
      </c>
      <c r="R21" s="18"/>
      <c r="S21" s="15"/>
      <c r="T21" s="15"/>
      <c r="U21" s="15"/>
      <c r="V21" s="15"/>
      <c r="W21" s="15"/>
      <c r="X21" s="15"/>
      <c r="Y21" s="15"/>
      <c r="Z21" s="15"/>
      <c r="AA21" s="9"/>
      <c r="AB21" s="9"/>
    </row>
    <row r="22" spans="1:28">
      <c r="A22" s="6"/>
      <c r="B22" s="21"/>
      <c r="C22" s="21"/>
      <c r="D22" s="21"/>
      <c r="E22" s="21"/>
      <c r="F22" s="21"/>
      <c r="G22" s="21"/>
      <c r="H22" s="21"/>
      <c r="I22" s="21"/>
      <c r="J22" s="21"/>
      <c r="K22" s="21"/>
      <c r="L22" s="21"/>
      <c r="M22" s="21"/>
      <c r="N22" s="21"/>
      <c r="O22" s="21"/>
      <c r="P22" s="22"/>
      <c r="Q22" s="21"/>
      <c r="R22" s="21"/>
      <c r="S22" s="21"/>
      <c r="T22" s="21"/>
      <c r="U22" s="21"/>
      <c r="V22" s="21"/>
      <c r="W22" s="21"/>
      <c r="X22" s="21"/>
      <c r="Y22" s="21"/>
      <c r="Z22" s="21"/>
      <c r="AA22" s="6"/>
      <c r="AB22" s="6"/>
    </row>
    <row r="23" spans="1:28">
      <c r="A23" s="3"/>
      <c r="B23" s="3"/>
      <c r="C23" s="3"/>
      <c r="D23" s="3"/>
      <c r="E23" s="3"/>
      <c r="F23" s="3"/>
      <c r="G23" s="3"/>
      <c r="H23" s="3"/>
      <c r="I23" s="3"/>
      <c r="J23" s="3"/>
      <c r="K23" s="3"/>
      <c r="L23" s="3"/>
      <c r="M23" s="3"/>
      <c r="N23" s="3"/>
      <c r="O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3"/>
      <c r="AB24" s="3"/>
    </row>
    <row r="25" spans="1:28">
      <c r="B25" s="40" t="s">
        <v>162</v>
      </c>
      <c r="C25" s="52"/>
      <c r="N25" s="3"/>
      <c r="O25" s="51"/>
      <c r="Q25" s="51"/>
      <c r="R25" s="51"/>
      <c r="S25" s="3"/>
      <c r="AB25" s="64" t="s">
        <v>161</v>
      </c>
    </row>
    <row r="26" spans="1:28">
      <c r="B26" s="24">
        <v>211</v>
      </c>
      <c r="C26" s="24" t="s">
        <v>1234</v>
      </c>
      <c r="AB26" s="39">
        <v>1020000</v>
      </c>
    </row>
    <row r="27" spans="1:28" s="3" customFormat="1">
      <c r="B27" s="24">
        <v>212</v>
      </c>
      <c r="C27" s="24" t="s">
        <v>799</v>
      </c>
      <c r="AB27" s="39">
        <v>4992</v>
      </c>
    </row>
    <row r="28" spans="1:28">
      <c r="B28" s="24">
        <v>214</v>
      </c>
      <c r="C28" s="24" t="s">
        <v>1250</v>
      </c>
      <c r="AB28" s="39">
        <v>24996</v>
      </c>
    </row>
    <row r="29" spans="1:28">
      <c r="B29" s="24">
        <v>215</v>
      </c>
      <c r="C29" s="24" t="s">
        <v>979</v>
      </c>
      <c r="AB29" s="39">
        <v>79992</v>
      </c>
    </row>
    <row r="30" spans="1:28">
      <c r="B30" s="24">
        <v>216</v>
      </c>
      <c r="C30" s="24" t="s">
        <v>15</v>
      </c>
      <c r="AB30" s="39">
        <v>49992</v>
      </c>
    </row>
    <row r="31" spans="1:28">
      <c r="B31" s="24">
        <v>218</v>
      </c>
      <c r="C31" s="24" t="s">
        <v>1314</v>
      </c>
      <c r="AA31" s="242"/>
      <c r="AB31" s="39">
        <v>4992</v>
      </c>
    </row>
    <row r="32" spans="1:28">
      <c r="B32" s="24">
        <v>221</v>
      </c>
      <c r="C32" s="24" t="s">
        <v>18</v>
      </c>
      <c r="AB32" s="39">
        <v>24996</v>
      </c>
    </row>
    <row r="33" spans="2:28">
      <c r="B33" s="24">
        <v>241</v>
      </c>
      <c r="C33" s="14" t="s">
        <v>1274</v>
      </c>
      <c r="AB33" s="39">
        <v>30000</v>
      </c>
    </row>
    <row r="34" spans="2:28">
      <c r="B34" s="24">
        <v>242</v>
      </c>
      <c r="C34" s="14" t="s">
        <v>22</v>
      </c>
      <c r="AB34" s="39">
        <v>99996</v>
      </c>
    </row>
    <row r="35" spans="2:28">
      <c r="B35" s="24">
        <v>246</v>
      </c>
      <c r="C35" s="24" t="s">
        <v>838</v>
      </c>
      <c r="AB35" s="39">
        <v>49992</v>
      </c>
    </row>
    <row r="36" spans="2:28">
      <c r="B36" s="24">
        <v>247</v>
      </c>
      <c r="C36" s="24" t="s">
        <v>1389</v>
      </c>
      <c r="AB36" s="39">
        <v>249996</v>
      </c>
    </row>
    <row r="37" spans="2:28">
      <c r="B37" s="14">
        <v>248</v>
      </c>
      <c r="C37" s="14" t="s">
        <v>28</v>
      </c>
      <c r="AB37" s="39">
        <v>49992</v>
      </c>
    </row>
    <row r="38" spans="2:28">
      <c r="B38" s="14">
        <v>249</v>
      </c>
      <c r="C38" s="14" t="s">
        <v>382</v>
      </c>
      <c r="AB38" s="39">
        <v>10000</v>
      </c>
    </row>
    <row r="39" spans="2:28">
      <c r="B39" s="14">
        <v>253</v>
      </c>
      <c r="C39" s="14" t="s">
        <v>1229</v>
      </c>
      <c r="AB39" s="39">
        <v>1992</v>
      </c>
    </row>
    <row r="40" spans="2:28">
      <c r="B40" s="14">
        <v>261</v>
      </c>
      <c r="C40" s="14" t="s">
        <v>36</v>
      </c>
      <c r="AB40" s="39">
        <v>6000000</v>
      </c>
    </row>
    <row r="41" spans="2:28">
      <c r="B41" s="14">
        <v>272</v>
      </c>
      <c r="C41" s="14" t="s">
        <v>788</v>
      </c>
      <c r="AB41" s="39">
        <v>9996</v>
      </c>
    </row>
    <row r="42" spans="2:28">
      <c r="B42" s="14">
        <v>291</v>
      </c>
      <c r="C42" s="14" t="s">
        <v>42</v>
      </c>
      <c r="AB42" s="39">
        <v>49992</v>
      </c>
    </row>
    <row r="43" spans="2:28">
      <c r="B43" s="14">
        <v>292</v>
      </c>
      <c r="C43" s="14" t="s">
        <v>43</v>
      </c>
      <c r="AB43" s="39">
        <v>4992</v>
      </c>
    </row>
    <row r="44" spans="2:28">
      <c r="B44" s="14">
        <v>294</v>
      </c>
      <c r="C44" s="14" t="s">
        <v>313</v>
      </c>
      <c r="AB44" s="39">
        <v>9996</v>
      </c>
    </row>
    <row r="45" spans="2:28">
      <c r="B45" s="14">
        <v>296</v>
      </c>
      <c r="C45" s="14" t="s">
        <v>45</v>
      </c>
      <c r="AB45" s="39">
        <v>3900000</v>
      </c>
    </row>
    <row r="46" spans="2:28">
      <c r="B46" s="14">
        <v>298</v>
      </c>
      <c r="C46" s="14" t="s">
        <v>46</v>
      </c>
      <c r="AB46" s="39">
        <v>50000</v>
      </c>
    </row>
    <row r="47" spans="2:28">
      <c r="B47" s="14">
        <v>318</v>
      </c>
      <c r="C47" s="14" t="s">
        <v>1251</v>
      </c>
      <c r="AB47" s="39">
        <v>67992</v>
      </c>
    </row>
    <row r="48" spans="2:28">
      <c r="B48" s="14">
        <v>323</v>
      </c>
      <c r="C48" s="14" t="s">
        <v>1390</v>
      </c>
      <c r="AB48" s="39">
        <v>2340000</v>
      </c>
    </row>
    <row r="49" spans="2:28">
      <c r="B49" s="14">
        <v>347</v>
      </c>
      <c r="C49" s="14" t="s">
        <v>60</v>
      </c>
      <c r="AB49" s="39">
        <v>5000</v>
      </c>
    </row>
    <row r="50" spans="2:28">
      <c r="B50" s="14">
        <v>351</v>
      </c>
      <c r="C50" s="14" t="s">
        <v>992</v>
      </c>
      <c r="AB50" s="39">
        <v>99996</v>
      </c>
    </row>
    <row r="51" spans="2:28">
      <c r="B51" s="14">
        <v>353</v>
      </c>
      <c r="C51" s="14" t="s">
        <v>1391</v>
      </c>
      <c r="AB51" s="39">
        <v>4992</v>
      </c>
    </row>
    <row r="52" spans="2:28">
      <c r="B52" s="14">
        <v>355</v>
      </c>
      <c r="C52" s="14" t="s">
        <v>1247</v>
      </c>
      <c r="AB52" s="39">
        <v>1150004</v>
      </c>
    </row>
    <row r="53" spans="2:28">
      <c r="B53" s="14">
        <v>357</v>
      </c>
      <c r="C53" s="14" t="s">
        <v>1310</v>
      </c>
      <c r="AB53" s="39">
        <v>4999992</v>
      </c>
    </row>
    <row r="54" spans="2:28">
      <c r="B54" s="14">
        <v>371</v>
      </c>
      <c r="C54" s="14" t="s">
        <v>1252</v>
      </c>
      <c r="AB54" s="39">
        <v>10000</v>
      </c>
    </row>
    <row r="55" spans="2:28">
      <c r="B55" s="14">
        <v>372</v>
      </c>
      <c r="C55" s="14" t="s">
        <v>71</v>
      </c>
      <c r="AB55" s="39">
        <v>10000</v>
      </c>
    </row>
    <row r="56" spans="2:28">
      <c r="B56" s="14">
        <v>375</v>
      </c>
      <c r="C56" s="14" t="s">
        <v>1253</v>
      </c>
      <c r="AB56" s="39">
        <v>15000</v>
      </c>
    </row>
    <row r="57" spans="2:28">
      <c r="B57" s="14">
        <v>511</v>
      </c>
      <c r="C57" s="14" t="s">
        <v>813</v>
      </c>
      <c r="AB57" s="39">
        <v>30000</v>
      </c>
    </row>
    <row r="58" spans="2:28">
      <c r="B58" s="14">
        <v>515</v>
      </c>
      <c r="C58" s="14" t="s">
        <v>840</v>
      </c>
      <c r="AB58" s="39">
        <v>79992</v>
      </c>
    </row>
    <row r="59" spans="2:28">
      <c r="B59" s="14">
        <v>541</v>
      </c>
      <c r="C59" s="14" t="s">
        <v>1392</v>
      </c>
      <c r="AB59" s="39">
        <v>430001</v>
      </c>
    </row>
    <row r="60" spans="2:28">
      <c r="B60" s="14">
        <v>565</v>
      </c>
      <c r="C60" s="14" t="s">
        <v>1239</v>
      </c>
      <c r="AB60" s="39">
        <v>9996</v>
      </c>
    </row>
    <row r="61" spans="2:28">
      <c r="AB61" s="1"/>
    </row>
    <row r="62" spans="2:28">
      <c r="Z62" s="35"/>
      <c r="AA62" s="36" t="s">
        <v>102</v>
      </c>
      <c r="AB62" s="37">
        <f>SUM(AB26:AB60)</f>
        <v>20979869</v>
      </c>
    </row>
    <row r="63" spans="2:28">
      <c r="W63" s="353"/>
      <c r="X63" s="353"/>
      <c r="Y63" s="353"/>
      <c r="Z63" s="353"/>
      <c r="AA63" s="353"/>
      <c r="AB63" s="63"/>
    </row>
    <row r="64" spans="2:28">
      <c r="AB64" s="63"/>
    </row>
    <row r="65" spans="2:28">
      <c r="B65" s="6"/>
      <c r="C65" s="6"/>
      <c r="D65" s="6"/>
      <c r="E65" s="6"/>
      <c r="F65" s="6"/>
      <c r="G65" s="6"/>
      <c r="H65" s="6"/>
      <c r="I65" s="6"/>
      <c r="J65" s="6"/>
      <c r="K65" s="6"/>
      <c r="L65" s="6"/>
      <c r="M65" s="6"/>
      <c r="N65" s="6"/>
      <c r="O65" s="6"/>
      <c r="P65" s="7"/>
      <c r="Q65" s="6"/>
      <c r="R65" s="6"/>
      <c r="S65" s="6"/>
      <c r="T65" s="6"/>
      <c r="U65" s="6"/>
      <c r="V65" s="6"/>
      <c r="W65" s="6"/>
      <c r="X65" s="6"/>
      <c r="Y65" s="6"/>
      <c r="Z65" s="6"/>
      <c r="AA65" s="6"/>
      <c r="AB65" s="241"/>
    </row>
    <row r="66" spans="2:28">
      <c r="AB66" s="240"/>
    </row>
    <row r="67" spans="2:28">
      <c r="B67" s="40" t="s">
        <v>103</v>
      </c>
      <c r="C67" s="35"/>
      <c r="D67" s="35"/>
      <c r="Q67" s="40" t="s">
        <v>104</v>
      </c>
      <c r="R67" s="35"/>
      <c r="S67" s="35"/>
      <c r="AB67" s="240"/>
    </row>
    <row r="68" spans="2:28">
      <c r="B68" s="41" t="s">
        <v>1118</v>
      </c>
      <c r="Q68" s="364" t="s">
        <v>1119</v>
      </c>
      <c r="R68" s="364"/>
      <c r="S68" s="364"/>
      <c r="T68" s="364"/>
      <c r="U68" s="364"/>
      <c r="V68" s="364"/>
      <c r="W68" s="364"/>
      <c r="X68" s="364"/>
      <c r="Y68" s="364"/>
      <c r="Z68" s="364"/>
      <c r="AA68" s="364"/>
      <c r="AB68" s="364"/>
    </row>
    <row r="69" spans="2:28">
      <c r="AB69" s="240"/>
    </row>
    <row r="70" spans="2:28">
      <c r="B70" s="40" t="s">
        <v>105</v>
      </c>
      <c r="C70" s="35"/>
      <c r="D70" s="35"/>
      <c r="AB70" s="240"/>
    </row>
    <row r="71" spans="2:28">
      <c r="B71">
        <v>0</v>
      </c>
      <c r="AB71" s="240"/>
    </row>
    <row r="72" spans="2:28">
      <c r="AB72" s="240"/>
    </row>
    <row r="73" spans="2:28">
      <c r="B73" s="40" t="s">
        <v>106</v>
      </c>
      <c r="C73" s="35"/>
      <c r="D73" s="35"/>
      <c r="AB73" s="240"/>
    </row>
    <row r="74" spans="2:28">
      <c r="B74" s="266">
        <v>1</v>
      </c>
      <c r="AB74" s="240"/>
    </row>
    <row r="75" spans="2:28">
      <c r="AB75" s="240"/>
    </row>
    <row r="76" spans="2:28">
      <c r="B76" s="6"/>
      <c r="C76" s="6"/>
      <c r="D76" s="6"/>
      <c r="E76" s="6"/>
      <c r="F76" s="6"/>
      <c r="G76" s="6"/>
      <c r="H76" s="6"/>
      <c r="I76" s="6"/>
      <c r="J76" s="6"/>
      <c r="K76" s="6"/>
      <c r="L76" s="6"/>
      <c r="M76" s="6"/>
      <c r="N76" s="6"/>
      <c r="O76" s="6"/>
      <c r="P76" s="7"/>
      <c r="Q76" s="6"/>
      <c r="R76" s="6"/>
      <c r="S76" s="6"/>
      <c r="T76" s="6"/>
      <c r="U76" s="6"/>
      <c r="V76" s="6"/>
      <c r="W76" s="6"/>
      <c r="X76" s="6"/>
      <c r="Y76" s="6"/>
      <c r="Z76" s="6"/>
      <c r="AA76" s="6"/>
      <c r="AB76" s="241"/>
    </row>
    <row r="77" spans="2:28">
      <c r="AB77" s="240"/>
    </row>
    <row r="78" spans="2:28">
      <c r="B78" s="40" t="s">
        <v>1141</v>
      </c>
      <c r="C78" s="35"/>
      <c r="D78" s="35"/>
      <c r="E78" s="35"/>
      <c r="AB78" s="240"/>
    </row>
    <row r="79" spans="2:28">
      <c r="AB79" s="240"/>
    </row>
    <row r="80" spans="2:28">
      <c r="AB80" s="240"/>
    </row>
    <row r="81" spans="2:28">
      <c r="B81" s="40" t="s">
        <v>108</v>
      </c>
      <c r="C81" s="35"/>
      <c r="G81" s="40" t="s">
        <v>109</v>
      </c>
      <c r="H81" s="35"/>
      <c r="L81" s="40" t="s">
        <v>110</v>
      </c>
      <c r="M81" s="35"/>
      <c r="P81" s="40" t="s">
        <v>111</v>
      </c>
      <c r="Q81" s="35"/>
      <c r="T81" s="40" t="s">
        <v>112</v>
      </c>
      <c r="U81" s="35"/>
      <c r="Y81" s="40" t="s">
        <v>113</v>
      </c>
      <c r="Z81" s="35"/>
      <c r="AB81" s="240"/>
    </row>
    <row r="82" spans="2:28">
      <c r="B82">
        <v>8.33</v>
      </c>
      <c r="G82">
        <v>8.33</v>
      </c>
      <c r="L82">
        <v>8.33</v>
      </c>
      <c r="P82">
        <v>8.33</v>
      </c>
      <c r="Q82" s="3"/>
      <c r="T82">
        <v>8.33</v>
      </c>
      <c r="Y82">
        <v>8.33</v>
      </c>
      <c r="AB82" s="240"/>
    </row>
    <row r="83" spans="2:28">
      <c r="P83"/>
      <c r="AB83" s="240"/>
    </row>
    <row r="84" spans="2:28">
      <c r="B84" s="40" t="s">
        <v>114</v>
      </c>
      <c r="C84" s="35"/>
      <c r="G84" s="40" t="s">
        <v>115</v>
      </c>
      <c r="H84" s="35"/>
      <c r="L84" s="40" t="s">
        <v>116</v>
      </c>
      <c r="M84" s="35"/>
      <c r="N84" s="35"/>
      <c r="P84" s="40" t="s">
        <v>117</v>
      </c>
      <c r="Q84" s="35"/>
      <c r="T84" s="40" t="s">
        <v>118</v>
      </c>
      <c r="U84" s="35"/>
      <c r="V84" s="35"/>
      <c r="Y84" s="40" t="s">
        <v>119</v>
      </c>
      <c r="Z84" s="35"/>
      <c r="AA84" s="35"/>
      <c r="AB84" s="240"/>
    </row>
    <row r="85" spans="2:28">
      <c r="B85">
        <v>8.33</v>
      </c>
      <c r="G85">
        <v>8.33</v>
      </c>
      <c r="L85">
        <v>8.3000000000000007</v>
      </c>
      <c r="P85">
        <v>8.3000000000000007</v>
      </c>
      <c r="T85">
        <v>8.3000000000000007</v>
      </c>
      <c r="Y85">
        <v>8.3000000000000007</v>
      </c>
      <c r="AB85" s="240"/>
    </row>
  </sheetData>
  <mergeCells count="3">
    <mergeCell ref="Q18:AB18"/>
    <mergeCell ref="W63:AA63"/>
    <mergeCell ref="Q68:AB68"/>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AD143"/>
  <sheetViews>
    <sheetView zoomScale="90" zoomScaleNormal="90" workbookViewId="0">
      <selection activeCell="B42" sqref="B42"/>
    </sheetView>
  </sheetViews>
  <sheetFormatPr baseColWidth="10" defaultColWidth="3.7109375" defaultRowHeight="15"/>
  <cols>
    <col min="17" max="17" width="3.7109375" style="3"/>
    <col min="29" max="29" width="14.7109375" style="1" customWidth="1"/>
  </cols>
  <sheetData>
    <row r="1" spans="1:30">
      <c r="Q1"/>
    </row>
    <row r="2" spans="1:30" ht="18.75">
      <c r="B2" s="2" t="s">
        <v>0</v>
      </c>
    </row>
    <row r="3" spans="1:30" ht="15.75">
      <c r="B3" s="4" t="s">
        <v>307</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307</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308</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1189</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1120</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1121</v>
      </c>
      <c r="C19" s="18"/>
      <c r="D19" s="18"/>
      <c r="E19" s="18"/>
      <c r="F19" s="18"/>
      <c r="G19" s="18"/>
      <c r="H19" s="18"/>
      <c r="I19" s="18"/>
      <c r="J19" s="18"/>
      <c r="K19" s="18"/>
      <c r="L19" s="18"/>
      <c r="M19" s="18"/>
      <c r="N19" s="18"/>
      <c r="O19" s="18"/>
      <c r="P19" s="18"/>
      <c r="Q19" s="19"/>
      <c r="R19" s="18" t="s">
        <v>1122</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54" t="s">
        <v>137</v>
      </c>
      <c r="C22" s="18"/>
      <c r="D22" s="18"/>
      <c r="E22" s="18"/>
      <c r="F22" s="18"/>
      <c r="G22" s="18"/>
      <c r="H22" s="18"/>
      <c r="I22" s="18"/>
      <c r="J22" s="18"/>
      <c r="K22" s="18"/>
      <c r="L22" s="18"/>
      <c r="M22" s="18"/>
      <c r="N22" s="18"/>
      <c r="O22" s="18"/>
      <c r="P22" s="18"/>
      <c r="Q22" s="19"/>
      <c r="R22" s="18" t="s">
        <v>1123</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10</v>
      </c>
      <c r="AC26" s="25">
        <v>996</v>
      </c>
    </row>
    <row r="27" spans="1:30">
      <c r="B27" s="14"/>
      <c r="C27" s="14"/>
    </row>
    <row r="28" spans="1:30">
      <c r="AA28" s="35"/>
      <c r="AB28" s="36" t="s">
        <v>102</v>
      </c>
      <c r="AC28" s="37">
        <f>SUM(AC26:AC27)</f>
        <v>996</v>
      </c>
    </row>
    <row r="30" spans="1:30">
      <c r="B30" s="6"/>
      <c r="C30" s="6"/>
      <c r="D30" s="6"/>
      <c r="E30" s="6"/>
      <c r="F30" s="6"/>
      <c r="G30" s="6"/>
      <c r="H30" s="6"/>
      <c r="I30" s="6"/>
      <c r="J30" s="6"/>
      <c r="K30" s="6"/>
      <c r="L30" s="6"/>
      <c r="M30" s="6"/>
      <c r="N30" s="6"/>
      <c r="O30" s="6"/>
      <c r="P30" s="6"/>
      <c r="Q30" s="7"/>
      <c r="R30" s="6"/>
      <c r="S30" s="6"/>
      <c r="T30" s="6"/>
      <c r="U30" s="6"/>
      <c r="V30" s="6"/>
      <c r="W30" s="6"/>
      <c r="X30" s="6"/>
      <c r="Y30" s="6"/>
      <c r="Z30" s="6"/>
      <c r="AA30" s="6"/>
      <c r="AB30" s="6"/>
      <c r="AC30" s="38"/>
    </row>
    <row r="31" spans="1:30">
      <c r="AC31" s="39"/>
    </row>
    <row r="32" spans="1:30">
      <c r="B32" s="40" t="s">
        <v>103</v>
      </c>
      <c r="C32" s="35"/>
      <c r="D32" s="35"/>
      <c r="R32" s="40" t="s">
        <v>104</v>
      </c>
      <c r="S32" s="35"/>
      <c r="T32" s="35"/>
      <c r="AC32" s="39"/>
    </row>
    <row r="33" spans="2:29">
      <c r="B33" t="s">
        <v>1124</v>
      </c>
      <c r="R33" s="41" t="s">
        <v>1125</v>
      </c>
      <c r="S33" s="41"/>
      <c r="T33" s="41"/>
      <c r="U33" s="41"/>
      <c r="V33" s="41"/>
      <c r="W33" s="41"/>
      <c r="X33" s="41"/>
      <c r="Y33" s="41"/>
      <c r="Z33" s="41"/>
      <c r="AA33" s="41"/>
      <c r="AB33" s="41"/>
      <c r="AC33" s="42"/>
    </row>
    <row r="34" spans="2:29">
      <c r="AC34" s="39"/>
    </row>
    <row r="35" spans="2:29">
      <c r="B35" s="40" t="s">
        <v>105</v>
      </c>
      <c r="C35" s="35"/>
      <c r="D35" s="35"/>
      <c r="AC35" s="39"/>
    </row>
    <row r="36" spans="2:29">
      <c r="B36">
        <v>0</v>
      </c>
      <c r="AC36" s="39"/>
    </row>
    <row r="37" spans="2:29">
      <c r="AC37" s="39"/>
    </row>
    <row r="38" spans="2:29">
      <c r="B38" s="40" t="s">
        <v>106</v>
      </c>
      <c r="C38" s="35"/>
      <c r="D38" s="35"/>
      <c r="AC38" s="39"/>
    </row>
    <row r="39" spans="2:29">
      <c r="B39">
        <v>100</v>
      </c>
      <c r="AC39" s="39"/>
    </row>
    <row r="40" spans="2:29">
      <c r="B40" s="6"/>
      <c r="C40" s="6"/>
      <c r="D40" s="6"/>
      <c r="E40" s="6"/>
      <c r="F40" s="6"/>
      <c r="G40" s="6"/>
      <c r="H40" s="6"/>
      <c r="I40" s="6"/>
      <c r="J40" s="6"/>
      <c r="K40" s="6"/>
      <c r="L40" s="6"/>
      <c r="M40" s="6"/>
      <c r="N40" s="6"/>
      <c r="O40" s="6"/>
      <c r="P40" s="6"/>
      <c r="Q40" s="7"/>
      <c r="R40" s="6"/>
      <c r="S40" s="6"/>
      <c r="T40" s="6"/>
      <c r="U40" s="6"/>
      <c r="V40" s="6"/>
      <c r="W40" s="6"/>
      <c r="X40" s="6"/>
      <c r="Y40" s="6"/>
      <c r="Z40" s="6"/>
      <c r="AA40" s="6"/>
      <c r="AB40" s="6"/>
      <c r="AC40" s="38"/>
    </row>
    <row r="41" spans="2:29">
      <c r="AC41" s="39"/>
    </row>
    <row r="42" spans="2:29">
      <c r="B42" s="40" t="s">
        <v>1141</v>
      </c>
      <c r="C42" s="35"/>
      <c r="D42" s="35"/>
      <c r="E42" s="35"/>
      <c r="AC42" s="39"/>
    </row>
    <row r="43" spans="2:29">
      <c r="AC43" s="39"/>
    </row>
    <row r="44" spans="2:29">
      <c r="AC44" s="39"/>
    </row>
    <row r="45" spans="2:29">
      <c r="B45" s="40" t="s">
        <v>108</v>
      </c>
      <c r="C45" s="35"/>
      <c r="G45" s="40" t="s">
        <v>109</v>
      </c>
      <c r="H45" s="35"/>
      <c r="L45" s="40" t="s">
        <v>110</v>
      </c>
      <c r="M45" s="35"/>
      <c r="Q45" s="40" t="s">
        <v>111</v>
      </c>
      <c r="R45" s="35"/>
      <c r="U45" s="40" t="s">
        <v>112</v>
      </c>
      <c r="V45" s="35"/>
      <c r="Z45" s="40" t="s">
        <v>113</v>
      </c>
      <c r="AA45" s="35"/>
      <c r="AC45" s="39"/>
    </row>
    <row r="46" spans="2:29">
      <c r="B46">
        <v>8.33</v>
      </c>
      <c r="G46">
        <v>8.33</v>
      </c>
      <c r="L46">
        <v>8.33</v>
      </c>
      <c r="Q46">
        <v>8.33</v>
      </c>
      <c r="R46" s="3"/>
      <c r="U46">
        <v>8.33</v>
      </c>
      <c r="Z46">
        <v>8.33</v>
      </c>
      <c r="AC46" s="39"/>
    </row>
    <row r="47" spans="2:29">
      <c r="Q47"/>
      <c r="AC47" s="39"/>
    </row>
    <row r="48" spans="2:29">
      <c r="B48" s="40" t="s">
        <v>114</v>
      </c>
      <c r="C48" s="35"/>
      <c r="G48" s="40" t="s">
        <v>115</v>
      </c>
      <c r="H48" s="35"/>
      <c r="L48" s="40" t="s">
        <v>116</v>
      </c>
      <c r="M48" s="35"/>
      <c r="N48" s="35"/>
      <c r="Q48" s="40" t="s">
        <v>117</v>
      </c>
      <c r="R48" s="35"/>
      <c r="U48" s="40" t="s">
        <v>118</v>
      </c>
      <c r="V48" s="35"/>
      <c r="W48" s="35"/>
      <c r="Z48" s="40" t="s">
        <v>119</v>
      </c>
      <c r="AA48" s="35"/>
      <c r="AB48" s="35"/>
      <c r="AC48" s="39"/>
    </row>
    <row r="49" spans="2:29">
      <c r="B49">
        <v>8.33</v>
      </c>
      <c r="G49">
        <v>8.33</v>
      </c>
      <c r="L49">
        <v>8.33</v>
      </c>
      <c r="Q49">
        <v>8.33</v>
      </c>
      <c r="U49">
        <v>8.33</v>
      </c>
      <c r="Z49">
        <v>8.33</v>
      </c>
      <c r="AC49" s="39"/>
    </row>
    <row r="50" spans="2:29">
      <c r="Q50"/>
      <c r="AC50"/>
    </row>
    <row r="51" spans="2:29">
      <c r="Q51"/>
      <c r="AC51"/>
    </row>
    <row r="52" spans="2:29">
      <c r="Q52"/>
      <c r="AC52"/>
    </row>
    <row r="53" spans="2:29">
      <c r="Q53"/>
      <c r="AC53"/>
    </row>
    <row r="54" spans="2:29">
      <c r="Q54"/>
      <c r="AC54"/>
    </row>
    <row r="55" spans="2:29">
      <c r="Q55"/>
      <c r="AC55"/>
    </row>
    <row r="56" spans="2:29">
      <c r="Q56"/>
      <c r="AC56"/>
    </row>
    <row r="57" spans="2:29">
      <c r="Q57"/>
      <c r="AC57"/>
    </row>
    <row r="58" spans="2:29">
      <c r="Q58"/>
      <c r="AC58"/>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row r="133" spans="17:29">
      <c r="Q133"/>
      <c r="AC133"/>
    </row>
    <row r="134" spans="17:29">
      <c r="Q134"/>
      <c r="AC134"/>
    </row>
    <row r="135" spans="17:29">
      <c r="Q135"/>
      <c r="AC135"/>
    </row>
    <row r="136" spans="17:29">
      <c r="Q136"/>
      <c r="AC136"/>
    </row>
    <row r="137" spans="17:29">
      <c r="Q137"/>
      <c r="AC137"/>
    </row>
    <row r="138" spans="17:29">
      <c r="Q138"/>
      <c r="AC138"/>
    </row>
    <row r="139" spans="17:29">
      <c r="Q139"/>
      <c r="AC139"/>
    </row>
    <row r="140" spans="17:29">
      <c r="Q140"/>
      <c r="AC140"/>
    </row>
    <row r="141" spans="17:29">
      <c r="Q141"/>
      <c r="AC141"/>
    </row>
    <row r="142" spans="17:29">
      <c r="Q142"/>
      <c r="AC142"/>
    </row>
    <row r="143" spans="17:29">
      <c r="Q143"/>
      <c r="AC143"/>
    </row>
  </sheetData>
  <mergeCells count="1">
    <mergeCell ref="B15:AD16"/>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AF113"/>
  <sheetViews>
    <sheetView topLeftCell="A58" zoomScale="110" zoomScaleNormal="110" workbookViewId="0">
      <selection activeCell="L3" sqref="L3"/>
    </sheetView>
  </sheetViews>
  <sheetFormatPr baseColWidth="10" defaultColWidth="3.7109375" defaultRowHeight="15"/>
  <cols>
    <col min="2" max="2" width="5.140625" bestFit="1" customWidth="1"/>
    <col min="17" max="17" width="3.7109375" style="3"/>
    <col min="29" max="29" width="14.7109375" style="1" customWidth="1"/>
  </cols>
  <sheetData>
    <row r="1" spans="1:30">
      <c r="Q1"/>
    </row>
    <row r="2" spans="1:30" ht="18.75">
      <c r="B2" s="2" t="s">
        <v>0</v>
      </c>
    </row>
    <row r="3" spans="1:30" ht="15.75">
      <c r="B3" s="4" t="s">
        <v>1190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406</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2.25" customHeight="1">
      <c r="B12" s="335" t="s">
        <v>407</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ht="1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408</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2"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2">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2" ht="32.25" customHeight="1">
      <c r="B20" s="43" t="s">
        <v>120</v>
      </c>
      <c r="C20" s="18"/>
      <c r="D20" s="18"/>
      <c r="E20" s="18"/>
      <c r="F20" s="18"/>
      <c r="G20" s="18"/>
      <c r="H20" s="18"/>
      <c r="I20" s="18"/>
      <c r="J20" s="18"/>
      <c r="K20" s="18"/>
      <c r="L20" s="18"/>
      <c r="M20" s="18"/>
      <c r="N20" s="18"/>
      <c r="O20" s="18"/>
      <c r="P20" s="18"/>
      <c r="Q20" s="19"/>
      <c r="R20" s="334" t="s">
        <v>409</v>
      </c>
      <c r="S20" s="334"/>
      <c r="T20" s="334"/>
      <c r="U20" s="334"/>
      <c r="V20" s="334"/>
      <c r="W20" s="334"/>
      <c r="X20" s="334"/>
      <c r="Y20" s="334"/>
      <c r="Z20" s="334"/>
      <c r="AA20" s="334"/>
      <c r="AB20" s="334"/>
      <c r="AC20" s="334"/>
      <c r="AD20" s="334"/>
    </row>
    <row r="21" spans="1:32">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2">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2" ht="30.75" customHeight="1">
      <c r="B23" s="43" t="s">
        <v>281</v>
      </c>
      <c r="C23" s="18"/>
      <c r="D23" s="18"/>
      <c r="E23" s="18"/>
      <c r="F23" s="18"/>
      <c r="G23" s="18"/>
      <c r="H23" s="18"/>
      <c r="I23" s="18"/>
      <c r="J23" s="18"/>
      <c r="K23" s="18"/>
      <c r="L23" s="18"/>
      <c r="M23" s="18"/>
      <c r="N23" s="18"/>
      <c r="O23" s="18"/>
      <c r="P23" s="18"/>
      <c r="Q23" s="19"/>
      <c r="R23" s="334" t="s">
        <v>412</v>
      </c>
      <c r="S23" s="334"/>
      <c r="T23" s="334"/>
      <c r="U23" s="334"/>
      <c r="V23" s="334"/>
      <c r="W23" s="334"/>
      <c r="X23" s="334"/>
      <c r="Y23" s="334"/>
      <c r="Z23" s="334"/>
      <c r="AA23" s="334"/>
      <c r="AB23" s="334"/>
      <c r="AC23" s="334"/>
      <c r="AD23" s="334"/>
    </row>
    <row r="24" spans="1:32">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2">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2">
      <c r="B27" s="24">
        <v>211</v>
      </c>
      <c r="C27" s="24" t="s">
        <v>10</v>
      </c>
      <c r="AC27" s="25">
        <v>10000</v>
      </c>
    </row>
    <row r="28" spans="1:32">
      <c r="B28" s="24">
        <v>214</v>
      </c>
      <c r="C28" s="24" t="s">
        <v>13</v>
      </c>
      <c r="AC28" s="25">
        <v>1992</v>
      </c>
    </row>
    <row r="29" spans="1:32">
      <c r="B29" s="24">
        <v>215</v>
      </c>
      <c r="C29" s="24" t="s">
        <v>14</v>
      </c>
      <c r="AC29" s="25">
        <v>9996</v>
      </c>
    </row>
    <row r="30" spans="1:32">
      <c r="B30" s="24">
        <v>218</v>
      </c>
      <c r="C30" s="24" t="s">
        <v>17</v>
      </c>
      <c r="AB30" s="9"/>
      <c r="AC30" s="27">
        <v>30000</v>
      </c>
      <c r="AD30" s="9"/>
      <c r="AE30" s="9"/>
      <c r="AF30" s="9"/>
    </row>
    <row r="31" spans="1:32">
      <c r="B31" s="24">
        <v>221</v>
      </c>
      <c r="C31" s="24" t="s">
        <v>18</v>
      </c>
      <c r="AB31" s="9"/>
      <c r="AC31" s="28">
        <v>4992</v>
      </c>
      <c r="AD31" s="9"/>
      <c r="AE31" s="9"/>
      <c r="AF31" s="9"/>
    </row>
    <row r="32" spans="1:32">
      <c r="B32" s="24">
        <v>246</v>
      </c>
      <c r="C32" s="24" t="s">
        <v>26</v>
      </c>
      <c r="AC32" s="28">
        <v>19992</v>
      </c>
    </row>
    <row r="33" spans="2:29">
      <c r="B33" s="14">
        <v>261</v>
      </c>
      <c r="C33" s="14" t="s">
        <v>36</v>
      </c>
      <c r="AC33" s="28">
        <v>180000</v>
      </c>
    </row>
    <row r="34" spans="2:29">
      <c r="B34" s="24">
        <v>296</v>
      </c>
      <c r="C34" s="24" t="s">
        <v>45</v>
      </c>
      <c r="AC34" s="28">
        <v>15000</v>
      </c>
    </row>
    <row r="35" spans="2:29">
      <c r="B35" s="24">
        <v>298</v>
      </c>
      <c r="C35" s="24" t="s">
        <v>46</v>
      </c>
      <c r="AC35" s="28">
        <v>3000</v>
      </c>
    </row>
    <row r="36" spans="2:29">
      <c r="B36" s="24">
        <v>314</v>
      </c>
      <c r="C36" s="24" t="s">
        <v>48</v>
      </c>
      <c r="AC36" s="28">
        <v>2000000</v>
      </c>
    </row>
    <row r="37" spans="2:29">
      <c r="B37" s="14">
        <v>317</v>
      </c>
      <c r="C37" s="14" t="s">
        <v>49</v>
      </c>
      <c r="AC37" s="28">
        <v>600000</v>
      </c>
    </row>
    <row r="38" spans="2:29">
      <c r="B38" s="24">
        <v>323</v>
      </c>
      <c r="C38" s="24" t="s">
        <v>51</v>
      </c>
      <c r="AC38" s="28">
        <v>100000</v>
      </c>
    </row>
    <row r="39" spans="2:29">
      <c r="B39" s="14">
        <v>331</v>
      </c>
      <c r="C39" s="14" t="s">
        <v>55</v>
      </c>
      <c r="AC39" s="28">
        <v>780000</v>
      </c>
    </row>
    <row r="40" spans="2:29">
      <c r="B40" s="14">
        <v>333</v>
      </c>
      <c r="C40" s="14" t="s">
        <v>56</v>
      </c>
      <c r="AC40" s="28">
        <v>900000</v>
      </c>
    </row>
    <row r="41" spans="2:29">
      <c r="B41" s="14">
        <v>334</v>
      </c>
      <c r="C41" s="14" t="s">
        <v>57</v>
      </c>
      <c r="AC41" s="28">
        <v>9996</v>
      </c>
    </row>
    <row r="42" spans="2:29">
      <c r="B42" s="14">
        <v>351</v>
      </c>
      <c r="C42" s="14" t="s">
        <v>61</v>
      </c>
      <c r="AC42" s="28">
        <v>109992</v>
      </c>
    </row>
    <row r="43" spans="2:29">
      <c r="B43" s="14">
        <v>352</v>
      </c>
      <c r="C43" s="14" t="s">
        <v>62</v>
      </c>
      <c r="AC43" s="28">
        <v>4992</v>
      </c>
    </row>
    <row r="44" spans="2:29">
      <c r="B44" s="14">
        <v>353</v>
      </c>
      <c r="C44" s="14" t="s">
        <v>63</v>
      </c>
      <c r="AC44" s="28">
        <v>34992</v>
      </c>
    </row>
    <row r="45" spans="2:29">
      <c r="B45" s="14">
        <v>355</v>
      </c>
      <c r="C45" s="14" t="s">
        <v>64</v>
      </c>
      <c r="AC45" s="28">
        <v>30000</v>
      </c>
    </row>
    <row r="46" spans="2:29">
      <c r="B46" s="24">
        <v>357</v>
      </c>
      <c r="C46" s="24" t="s">
        <v>65</v>
      </c>
      <c r="AC46" s="28">
        <v>19992</v>
      </c>
    </row>
    <row r="47" spans="2:29">
      <c r="B47" s="14">
        <v>372</v>
      </c>
      <c r="C47" s="14" t="s">
        <v>71</v>
      </c>
      <c r="AC47" s="28">
        <v>10000</v>
      </c>
    </row>
    <row r="48" spans="2:29">
      <c r="B48" s="14">
        <v>375</v>
      </c>
      <c r="C48" s="14" t="s">
        <v>72</v>
      </c>
      <c r="AC48" s="28">
        <v>15000</v>
      </c>
    </row>
    <row r="49" spans="2:29">
      <c r="B49" s="14">
        <v>382</v>
      </c>
      <c r="C49" s="14" t="s">
        <v>75</v>
      </c>
      <c r="AC49" s="28">
        <v>300000</v>
      </c>
    </row>
    <row r="50" spans="2:29">
      <c r="B50" s="14">
        <v>391</v>
      </c>
      <c r="C50" s="14" t="s">
        <v>77</v>
      </c>
      <c r="AC50" s="28">
        <v>150000</v>
      </c>
    </row>
    <row r="51" spans="2:29">
      <c r="B51" s="14">
        <v>396</v>
      </c>
      <c r="C51" s="14" t="s">
        <v>79</v>
      </c>
      <c r="AC51" s="28">
        <v>50000</v>
      </c>
    </row>
    <row r="52" spans="2:29">
      <c r="B52" s="14">
        <v>445</v>
      </c>
      <c r="C52" s="14" t="s">
        <v>83</v>
      </c>
      <c r="AC52" s="28">
        <v>60000</v>
      </c>
    </row>
    <row r="53" spans="2:29">
      <c r="B53" s="14">
        <v>452</v>
      </c>
      <c r="C53" s="14" t="s">
        <v>85</v>
      </c>
      <c r="AC53" s="28">
        <v>63000000</v>
      </c>
    </row>
    <row r="54" spans="2:29">
      <c r="B54" s="14">
        <v>511</v>
      </c>
      <c r="C54" s="14" t="s">
        <v>265</v>
      </c>
      <c r="AC54" s="28">
        <v>12000</v>
      </c>
    </row>
    <row r="55" spans="2:29">
      <c r="B55" s="14">
        <v>515</v>
      </c>
      <c r="C55" s="14" t="s">
        <v>265</v>
      </c>
      <c r="AC55" s="28">
        <v>9000</v>
      </c>
    </row>
    <row r="56" spans="2:29">
      <c r="B56" s="14">
        <v>529</v>
      </c>
      <c r="C56" s="14" t="s">
        <v>92</v>
      </c>
      <c r="AC56" s="28">
        <v>5000</v>
      </c>
    </row>
    <row r="57" spans="2:29">
      <c r="B57" s="14">
        <v>549</v>
      </c>
      <c r="C57" s="14" t="s">
        <v>127</v>
      </c>
      <c r="AC57" s="28">
        <v>19992</v>
      </c>
    </row>
    <row r="58" spans="2:29">
      <c r="B58" s="14"/>
      <c r="C58" s="14"/>
    </row>
    <row r="59" spans="2:29">
      <c r="AA59" s="35"/>
      <c r="AB59" s="36" t="s">
        <v>102</v>
      </c>
      <c r="AC59" s="37">
        <f>SUM(AC27:AC58)</f>
        <v>68495928</v>
      </c>
    </row>
    <row r="61" spans="2:29">
      <c r="B61" s="6"/>
      <c r="C61" s="6"/>
      <c r="D61" s="6"/>
      <c r="E61" s="6"/>
      <c r="F61" s="6"/>
      <c r="G61" s="6"/>
      <c r="H61" s="6"/>
      <c r="I61" s="6"/>
      <c r="J61" s="6"/>
      <c r="K61" s="6"/>
      <c r="L61" s="6"/>
      <c r="M61" s="6"/>
      <c r="N61" s="6"/>
      <c r="O61" s="6"/>
      <c r="P61" s="6"/>
      <c r="Q61" s="7"/>
      <c r="R61" s="6"/>
      <c r="S61" s="6"/>
      <c r="T61" s="6"/>
      <c r="U61" s="6"/>
      <c r="V61" s="6"/>
      <c r="W61" s="6"/>
      <c r="X61" s="6"/>
      <c r="Y61" s="6"/>
      <c r="Z61" s="6"/>
      <c r="AA61" s="6"/>
      <c r="AB61" s="6"/>
      <c r="AC61" s="38"/>
    </row>
    <row r="62" spans="2:29">
      <c r="AC62" s="39"/>
    </row>
    <row r="63" spans="2:29">
      <c r="B63" s="40" t="s">
        <v>103</v>
      </c>
      <c r="C63" s="35"/>
      <c r="D63" s="35"/>
      <c r="R63" s="40" t="s">
        <v>104</v>
      </c>
      <c r="S63" s="35"/>
      <c r="T63" s="35"/>
      <c r="AC63" s="39"/>
    </row>
    <row r="64" spans="2:29" ht="15" customHeight="1">
      <c r="B64" s="341" t="s">
        <v>410</v>
      </c>
      <c r="C64" s="341"/>
      <c r="D64" s="341"/>
      <c r="E64" s="341"/>
      <c r="F64" s="341"/>
      <c r="G64" s="341"/>
      <c r="H64" s="341"/>
      <c r="I64" s="341"/>
      <c r="J64" s="341"/>
      <c r="K64" s="341"/>
      <c r="L64" s="341"/>
      <c r="M64" s="341"/>
      <c r="N64" s="341"/>
      <c r="O64" s="341"/>
      <c r="P64" s="341"/>
      <c r="R64" s="369" t="s">
        <v>411</v>
      </c>
      <c r="S64" s="370"/>
      <c r="T64" s="370"/>
      <c r="U64" s="370"/>
      <c r="V64" s="370"/>
      <c r="W64" s="370"/>
      <c r="X64" s="370"/>
      <c r="Y64" s="370"/>
      <c r="Z64" s="370"/>
      <c r="AA64" s="370"/>
      <c r="AB64" s="370"/>
      <c r="AC64" s="370"/>
    </row>
    <row r="65" spans="2:29">
      <c r="B65" s="341"/>
      <c r="C65" s="341"/>
      <c r="D65" s="341"/>
      <c r="E65" s="341"/>
      <c r="F65" s="341"/>
      <c r="G65" s="341"/>
      <c r="H65" s="341"/>
      <c r="I65" s="341"/>
      <c r="J65" s="341"/>
      <c r="K65" s="341"/>
      <c r="L65" s="341"/>
      <c r="M65" s="341"/>
      <c r="N65" s="341"/>
      <c r="O65" s="341"/>
      <c r="P65" s="341"/>
      <c r="R65" s="370"/>
      <c r="S65" s="370"/>
      <c r="T65" s="370"/>
      <c r="U65" s="370"/>
      <c r="V65" s="370"/>
      <c r="W65" s="370"/>
      <c r="X65" s="370"/>
      <c r="Y65" s="370"/>
      <c r="Z65" s="370"/>
      <c r="AA65" s="370"/>
      <c r="AB65" s="370"/>
      <c r="AC65" s="370"/>
    </row>
    <row r="66" spans="2:29">
      <c r="R66" s="370"/>
      <c r="S66" s="370"/>
      <c r="T66" s="370"/>
      <c r="U66" s="370"/>
      <c r="V66" s="370"/>
      <c r="W66" s="370"/>
      <c r="X66" s="370"/>
      <c r="Y66" s="370"/>
      <c r="Z66" s="370"/>
      <c r="AA66" s="370"/>
      <c r="AB66" s="370"/>
      <c r="AC66" s="370"/>
    </row>
    <row r="67" spans="2:29">
      <c r="B67" s="40" t="s">
        <v>105</v>
      </c>
      <c r="C67" s="35"/>
      <c r="D67" s="35"/>
      <c r="AC67" s="39"/>
    </row>
    <row r="68" spans="2:29">
      <c r="B68">
        <v>0</v>
      </c>
      <c r="AC68" s="39"/>
    </row>
    <row r="69" spans="2:29">
      <c r="AC69" s="39"/>
    </row>
    <row r="70" spans="2:29">
      <c r="B70" s="40" t="s">
        <v>106</v>
      </c>
      <c r="C70" s="35"/>
      <c r="D70" s="35"/>
      <c r="AC70" s="39"/>
    </row>
    <row r="71" spans="2:29">
      <c r="B71">
        <v>44</v>
      </c>
      <c r="AC71" s="39"/>
    </row>
    <row r="72" spans="2:29">
      <c r="AC72" s="39"/>
    </row>
    <row r="73" spans="2:29">
      <c r="AC73" s="39"/>
    </row>
    <row r="74" spans="2:29">
      <c r="AC74" s="39"/>
    </row>
    <row r="75" spans="2:29">
      <c r="AC75" s="39"/>
    </row>
    <row r="76" spans="2:29">
      <c r="AC76" s="39"/>
    </row>
    <row r="77" spans="2:29">
      <c r="AC77" s="39"/>
    </row>
    <row r="78" spans="2:29">
      <c r="B78" s="6"/>
      <c r="C78" s="6"/>
      <c r="D78" s="6"/>
      <c r="E78" s="6"/>
      <c r="F78" s="6"/>
      <c r="G78" s="6"/>
      <c r="H78" s="6"/>
      <c r="I78" s="6"/>
      <c r="J78" s="6"/>
      <c r="K78" s="6"/>
      <c r="L78" s="6"/>
      <c r="M78" s="6"/>
      <c r="N78" s="6"/>
      <c r="O78" s="6"/>
      <c r="P78" s="6"/>
      <c r="Q78" s="7"/>
      <c r="R78" s="6"/>
      <c r="S78" s="6"/>
      <c r="T78" s="6"/>
      <c r="U78" s="6"/>
      <c r="V78" s="6"/>
      <c r="W78" s="6"/>
      <c r="X78" s="6"/>
      <c r="Y78" s="6"/>
      <c r="Z78" s="6"/>
      <c r="AA78" s="6"/>
      <c r="AB78" s="6"/>
      <c r="AC78" s="38"/>
    </row>
    <row r="79" spans="2:29">
      <c r="AC79" s="39"/>
    </row>
    <row r="80" spans="2:29">
      <c r="B80" s="40" t="s">
        <v>1141</v>
      </c>
      <c r="C80" s="35"/>
      <c r="D80" s="35"/>
      <c r="E80" s="35"/>
      <c r="AC80" s="39"/>
    </row>
    <row r="81" spans="2:29">
      <c r="AC81" s="39"/>
    </row>
    <row r="82" spans="2:29">
      <c r="B82" s="40" t="s">
        <v>108</v>
      </c>
      <c r="C82" s="35"/>
      <c r="G82" s="40" t="s">
        <v>109</v>
      </c>
      <c r="H82" s="35"/>
      <c r="L82" s="40" t="s">
        <v>110</v>
      </c>
      <c r="M82" s="35"/>
      <c r="Q82" s="40" t="s">
        <v>111</v>
      </c>
      <c r="R82" s="35"/>
      <c r="U82" s="40" t="s">
        <v>112</v>
      </c>
      <c r="V82" s="35"/>
      <c r="Z82" s="40" t="s">
        <v>113</v>
      </c>
      <c r="AA82" s="35"/>
      <c r="AC82" s="39"/>
    </row>
    <row r="83" spans="2:29">
      <c r="B83">
        <v>1</v>
      </c>
      <c r="G83">
        <v>2</v>
      </c>
      <c r="L83">
        <v>3</v>
      </c>
      <c r="Q83">
        <v>4</v>
      </c>
      <c r="R83" s="3"/>
      <c r="U83">
        <v>5</v>
      </c>
      <c r="Z83">
        <v>6</v>
      </c>
      <c r="AC83" s="39"/>
    </row>
    <row r="84" spans="2:29">
      <c r="Q84"/>
      <c r="AC84" s="39"/>
    </row>
    <row r="85" spans="2:29">
      <c r="B85" s="40" t="s">
        <v>114</v>
      </c>
      <c r="C85" s="35"/>
      <c r="G85" s="40" t="s">
        <v>115</v>
      </c>
      <c r="H85" s="35"/>
      <c r="L85" s="40" t="s">
        <v>116</v>
      </c>
      <c r="M85" s="35"/>
      <c r="N85" s="35"/>
      <c r="Q85" s="40" t="s">
        <v>117</v>
      </c>
      <c r="R85" s="35"/>
      <c r="U85" s="40" t="s">
        <v>118</v>
      </c>
      <c r="V85" s="35"/>
      <c r="W85" s="35"/>
      <c r="Z85" s="40" t="s">
        <v>119</v>
      </c>
      <c r="AA85" s="35"/>
      <c r="AB85" s="35"/>
      <c r="AC85" s="39"/>
    </row>
    <row r="86" spans="2:29">
      <c r="B86">
        <v>7</v>
      </c>
      <c r="G86">
        <v>8</v>
      </c>
      <c r="L86">
        <v>9</v>
      </c>
      <c r="Q86">
        <v>10</v>
      </c>
      <c r="U86">
        <v>11</v>
      </c>
      <c r="Z86">
        <v>12</v>
      </c>
      <c r="AC86" s="39"/>
    </row>
    <row r="87" spans="2:29">
      <c r="Q87"/>
      <c r="AC87"/>
    </row>
    <row r="88" spans="2:29">
      <c r="Q88"/>
      <c r="AC88"/>
    </row>
    <row r="89" spans="2:29">
      <c r="Q89"/>
      <c r="AC89"/>
    </row>
    <row r="90" spans="2:29">
      <c r="Q90"/>
      <c r="AC90"/>
    </row>
    <row r="91" spans="2:29">
      <c r="Q91"/>
      <c r="AC91"/>
    </row>
    <row r="92" spans="2:29">
      <c r="Q92"/>
      <c r="AC92"/>
    </row>
    <row r="93" spans="2:29">
      <c r="Q93"/>
      <c r="AC93"/>
    </row>
    <row r="94" spans="2:29">
      <c r="Q94"/>
      <c r="AC94"/>
    </row>
    <row r="95" spans="2:29">
      <c r="Q95"/>
      <c r="AC95"/>
    </row>
    <row r="96" spans="2: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sheetData>
  <mergeCells count="6">
    <mergeCell ref="B12:AD13"/>
    <mergeCell ref="B64:P65"/>
    <mergeCell ref="R64:AC66"/>
    <mergeCell ref="B16:AD17"/>
    <mergeCell ref="R23:AD23"/>
    <mergeCell ref="R20:AD20"/>
  </mergeCells>
  <printOptions horizontalCentered="1"/>
  <pageMargins left="0.39370078740157483" right="0.19685039370078741" top="0.39370078740157483" bottom="0.39370078740157483" header="0.31496062992125984" footer="0.31496062992125984"/>
  <pageSetup scale="70" orientation="portrait" r:id="rId1"/>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G56"/>
  <sheetViews>
    <sheetView topLeftCell="A16" zoomScaleNormal="100" workbookViewId="0">
      <selection activeCell="C32" sqref="C32"/>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1048</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316</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204</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317</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8" customHeight="1">
      <c r="B15" s="334" t="s">
        <v>1144</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3"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3">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3" ht="15.75" customHeight="1">
      <c r="B19" s="18" t="s">
        <v>1073</v>
      </c>
      <c r="C19" s="18"/>
      <c r="D19" s="18"/>
      <c r="E19" s="18"/>
      <c r="F19" s="18"/>
      <c r="G19" s="18"/>
      <c r="H19" s="18"/>
      <c r="I19" s="18"/>
      <c r="J19" s="18"/>
      <c r="K19" s="18"/>
      <c r="L19" s="18"/>
      <c r="M19" s="18"/>
      <c r="N19" s="18"/>
      <c r="O19" s="18"/>
      <c r="P19" s="18"/>
      <c r="Q19" s="19"/>
      <c r="R19" s="338" t="s">
        <v>530</v>
      </c>
      <c r="S19" s="338"/>
      <c r="T19" s="338"/>
      <c r="U19" s="338"/>
      <c r="V19" s="338"/>
      <c r="W19" s="338"/>
      <c r="X19" s="338"/>
      <c r="Y19" s="338"/>
      <c r="Z19" s="338"/>
      <c r="AA19" s="338"/>
      <c r="AB19" s="338"/>
      <c r="AC19" s="331"/>
      <c r="AD19" s="331"/>
      <c r="AE19" s="263"/>
      <c r="AF19" s="263"/>
      <c r="AG19" s="263"/>
    </row>
    <row r="20" spans="1:33" ht="15.75" customHeight="1">
      <c r="B20" s="18"/>
      <c r="C20" s="18"/>
      <c r="D20" s="18"/>
      <c r="E20" s="18"/>
      <c r="F20" s="18"/>
      <c r="G20" s="18"/>
      <c r="H20" s="18"/>
      <c r="I20" s="18"/>
      <c r="J20" s="18"/>
      <c r="K20" s="18"/>
      <c r="L20" s="18"/>
      <c r="M20" s="18"/>
      <c r="N20" s="18"/>
      <c r="O20" s="18"/>
      <c r="P20" s="18"/>
      <c r="Q20" s="19"/>
      <c r="R20" s="338"/>
      <c r="S20" s="338"/>
      <c r="T20" s="338"/>
      <c r="U20" s="338"/>
      <c r="V20" s="338"/>
      <c r="W20" s="338"/>
      <c r="X20" s="338"/>
      <c r="Y20" s="338"/>
      <c r="Z20" s="338"/>
      <c r="AA20" s="338"/>
      <c r="AB20" s="338"/>
      <c r="AC20" s="331"/>
      <c r="AD20" s="331"/>
      <c r="AE20" s="263"/>
      <c r="AF20" s="263"/>
      <c r="AG20" s="263"/>
    </row>
    <row r="21" spans="1:33" ht="15.75" customHeight="1">
      <c r="B21" s="18"/>
      <c r="C21" s="18"/>
      <c r="D21" s="18"/>
      <c r="E21" s="18"/>
      <c r="F21" s="18"/>
      <c r="G21" s="18"/>
      <c r="H21" s="18"/>
      <c r="I21" s="18"/>
      <c r="J21" s="18"/>
      <c r="K21" s="18"/>
      <c r="L21" s="18"/>
      <c r="M21" s="18"/>
      <c r="N21" s="18"/>
      <c r="O21" s="18"/>
      <c r="P21" s="18"/>
      <c r="Q21" s="19"/>
      <c r="R21" s="331"/>
      <c r="S21" s="331"/>
      <c r="T21" s="331"/>
      <c r="U21" s="331"/>
      <c r="V21" s="331"/>
      <c r="W21" s="331"/>
      <c r="X21" s="331"/>
      <c r="Y21" s="331"/>
      <c r="Z21" s="331"/>
      <c r="AA21" s="331"/>
      <c r="AB21" s="331"/>
      <c r="AC21" s="331"/>
      <c r="AD21" s="331"/>
      <c r="AE21" s="263"/>
      <c r="AF21" s="263"/>
      <c r="AG21" s="263"/>
    </row>
    <row r="22" spans="1:33" ht="15" customHeight="1">
      <c r="B22" s="15"/>
      <c r="C22" s="15"/>
      <c r="D22" s="15"/>
      <c r="E22" s="15"/>
      <c r="F22" s="15"/>
      <c r="G22" s="15"/>
      <c r="H22" s="15"/>
      <c r="I22" s="15"/>
      <c r="J22" s="15"/>
      <c r="K22" s="15"/>
      <c r="L22" s="15"/>
      <c r="M22" s="15"/>
      <c r="N22" s="15"/>
      <c r="O22" s="15"/>
      <c r="P22" s="15"/>
      <c r="Q22" s="14"/>
      <c r="R22" s="263"/>
      <c r="S22" s="263"/>
      <c r="T22" s="263"/>
      <c r="U22" s="263"/>
      <c r="V22" s="263"/>
      <c r="W22" s="263"/>
      <c r="X22" s="263"/>
      <c r="Y22" s="263"/>
      <c r="Z22" s="263"/>
      <c r="AA22" s="263"/>
      <c r="AB22" s="263"/>
      <c r="AC22" s="263"/>
      <c r="AD22" s="263"/>
      <c r="AE22" s="263"/>
      <c r="AF22" s="263"/>
      <c r="AG22" s="263"/>
    </row>
    <row r="23" spans="1:33">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3" ht="15.75">
      <c r="B24" s="18" t="s">
        <v>281</v>
      </c>
      <c r="C24" s="18"/>
      <c r="D24" s="18"/>
      <c r="E24" s="18"/>
      <c r="F24" s="18"/>
      <c r="G24" s="18"/>
      <c r="H24" s="18"/>
      <c r="I24" s="18"/>
      <c r="J24" s="18"/>
      <c r="K24" s="18"/>
      <c r="L24" s="18"/>
      <c r="M24" s="18"/>
      <c r="N24" s="18"/>
      <c r="O24" s="18"/>
      <c r="P24" s="18"/>
      <c r="Q24" s="19"/>
      <c r="R24" s="18" t="s">
        <v>1145</v>
      </c>
      <c r="S24" s="18"/>
      <c r="T24" s="15"/>
      <c r="U24" s="15"/>
      <c r="V24" s="15"/>
      <c r="W24" s="15"/>
      <c r="X24" s="15"/>
      <c r="Y24" s="15"/>
      <c r="Z24" s="15"/>
      <c r="AA24" s="15"/>
      <c r="AB24" s="9"/>
      <c r="AC24" s="11"/>
      <c r="AD24" s="9"/>
    </row>
    <row r="25" spans="1:33">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3">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3">
      <c r="B28" s="24">
        <v>215</v>
      </c>
      <c r="C28" s="24" t="s">
        <v>979</v>
      </c>
      <c r="AC28" s="25">
        <v>1500</v>
      </c>
    </row>
    <row r="29" spans="1:33">
      <c r="B29" s="24">
        <v>221</v>
      </c>
      <c r="C29" s="24" t="s">
        <v>18</v>
      </c>
      <c r="AB29" s="9"/>
      <c r="AC29" s="28">
        <v>4000</v>
      </c>
      <c r="AD29" s="9"/>
      <c r="AE29" s="9"/>
      <c r="AF29" s="9"/>
    </row>
    <row r="30" spans="1:33">
      <c r="B30" s="14">
        <v>334</v>
      </c>
      <c r="C30" s="14" t="s">
        <v>1316</v>
      </c>
      <c r="AC30" s="28">
        <v>7000</v>
      </c>
    </row>
    <row r="31" spans="1:33">
      <c r="B31" s="14">
        <v>372</v>
      </c>
      <c r="C31" s="14" t="s">
        <v>71</v>
      </c>
      <c r="AC31" s="28">
        <v>13999.96</v>
      </c>
    </row>
    <row r="32" spans="1:33">
      <c r="B32" s="14">
        <v>375</v>
      </c>
      <c r="C32" s="14" t="s">
        <v>1253</v>
      </c>
      <c r="AC32" s="28">
        <v>15000</v>
      </c>
    </row>
    <row r="33" spans="2:29">
      <c r="B33" s="14">
        <v>379</v>
      </c>
      <c r="C33" s="14" t="s">
        <v>73</v>
      </c>
      <c r="AC33" s="28">
        <v>9996</v>
      </c>
    </row>
    <row r="34" spans="2:29">
      <c r="B34" s="24">
        <v>382</v>
      </c>
      <c r="C34" s="24" t="s">
        <v>75</v>
      </c>
      <c r="AC34" s="28">
        <v>20000</v>
      </c>
    </row>
    <row r="35" spans="2:29">
      <c r="B35" s="24">
        <v>383</v>
      </c>
      <c r="C35" s="14" t="s">
        <v>76</v>
      </c>
      <c r="AC35" s="28">
        <v>9996</v>
      </c>
    </row>
    <row r="36" spans="2:29">
      <c r="B36" s="14"/>
      <c r="C36" s="14"/>
    </row>
    <row r="37" spans="2:29">
      <c r="AA37" s="35"/>
      <c r="AB37" s="36" t="s">
        <v>102</v>
      </c>
      <c r="AC37" s="37">
        <f>SUM(AC28:AC36)</f>
        <v>81491.959999999992</v>
      </c>
    </row>
    <row r="39" spans="2:29">
      <c r="B39" s="40" t="s">
        <v>103</v>
      </c>
      <c r="C39" s="35"/>
      <c r="D39" s="35"/>
      <c r="P39" s="3"/>
      <c r="Q39" s="40" t="s">
        <v>104</v>
      </c>
      <c r="R39" s="35"/>
      <c r="S39" s="35"/>
    </row>
    <row r="40" spans="2:29">
      <c r="B40" s="330" t="s">
        <v>1071</v>
      </c>
      <c r="P40" s="3"/>
      <c r="Q40" s="41" t="s">
        <v>1072</v>
      </c>
      <c r="R40" s="41"/>
      <c r="S40" s="41"/>
      <c r="T40" s="41"/>
      <c r="U40" s="41"/>
      <c r="V40" s="41"/>
      <c r="W40" s="41"/>
      <c r="X40" s="41"/>
      <c r="Y40" s="41"/>
    </row>
    <row r="41" spans="2:29">
      <c r="P41" s="3"/>
      <c r="Q41"/>
    </row>
    <row r="42" spans="2:29">
      <c r="B42" s="40" t="s">
        <v>105</v>
      </c>
      <c r="C42" s="35"/>
      <c r="D42" s="35"/>
      <c r="P42" s="3"/>
      <c r="Q42"/>
    </row>
    <row r="43" spans="2:29">
      <c r="B43">
        <v>0</v>
      </c>
      <c r="P43" s="3"/>
      <c r="Q43"/>
    </row>
    <row r="44" spans="2:29">
      <c r="P44" s="3"/>
      <c r="Q44"/>
    </row>
    <row r="45" spans="2:29">
      <c r="B45" s="40" t="s">
        <v>106</v>
      </c>
      <c r="C45" s="35"/>
      <c r="D45" s="35"/>
      <c r="P45" s="3"/>
      <c r="Q45"/>
    </row>
    <row r="46" spans="2:29">
      <c r="B46" s="266">
        <v>1</v>
      </c>
      <c r="P46" s="3"/>
      <c r="Q46"/>
    </row>
    <row r="47" spans="2:29">
      <c r="B47" s="6"/>
      <c r="C47" s="6"/>
      <c r="D47" s="6"/>
      <c r="E47" s="6"/>
      <c r="F47" s="6"/>
      <c r="G47" s="6"/>
      <c r="H47" s="6"/>
      <c r="I47" s="6"/>
      <c r="J47" s="6"/>
      <c r="K47" s="6"/>
      <c r="L47" s="6"/>
      <c r="M47" s="6"/>
      <c r="N47" s="6"/>
      <c r="O47" s="6"/>
      <c r="P47" s="7"/>
      <c r="Q47" s="6"/>
      <c r="R47" s="6"/>
      <c r="S47" s="6"/>
      <c r="T47" s="6"/>
      <c r="U47" s="6"/>
      <c r="V47" s="6"/>
      <c r="W47" s="6"/>
      <c r="X47" s="6"/>
      <c r="Y47" s="6"/>
    </row>
    <row r="48" spans="2:29">
      <c r="P48" s="3"/>
      <c r="Q48"/>
    </row>
    <row r="49" spans="2:25">
      <c r="B49" s="40" t="s">
        <v>1141</v>
      </c>
      <c r="C49" s="35"/>
      <c r="D49" s="35"/>
      <c r="E49" s="35"/>
      <c r="P49" s="3"/>
      <c r="Q49"/>
    </row>
    <row r="50" spans="2:25">
      <c r="P50" s="3"/>
      <c r="Q50"/>
    </row>
    <row r="51" spans="2:25">
      <c r="P51" s="3"/>
      <c r="Q51"/>
    </row>
    <row r="52" spans="2:25">
      <c r="B52" s="40" t="s">
        <v>108</v>
      </c>
      <c r="C52" s="35"/>
      <c r="G52" s="40" t="s">
        <v>109</v>
      </c>
      <c r="H52" s="35"/>
      <c r="L52" s="40" t="s">
        <v>110</v>
      </c>
      <c r="M52" s="35"/>
      <c r="P52" s="40" t="s">
        <v>111</v>
      </c>
      <c r="Q52" s="35"/>
      <c r="S52" s="40" t="s">
        <v>112</v>
      </c>
      <c r="T52" s="35"/>
      <c r="W52" s="40" t="s">
        <v>113</v>
      </c>
      <c r="X52" s="35"/>
    </row>
    <row r="53" spans="2:25">
      <c r="B53">
        <v>8.3000000000000007</v>
      </c>
      <c r="G53">
        <v>8.3000000000000007</v>
      </c>
      <c r="L53">
        <v>8.3000000000000007</v>
      </c>
      <c r="P53">
        <v>8.3000000000000007</v>
      </c>
      <c r="S53">
        <v>8.3000000000000007</v>
      </c>
      <c r="W53">
        <v>8.3000000000000007</v>
      </c>
    </row>
    <row r="54" spans="2:25">
      <c r="Q54"/>
    </row>
    <row r="55" spans="2:25">
      <c r="B55" s="40" t="s">
        <v>114</v>
      </c>
      <c r="C55" s="35"/>
      <c r="G55" s="40" t="s">
        <v>115</v>
      </c>
      <c r="H55" s="35"/>
      <c r="L55" s="40" t="s">
        <v>116</v>
      </c>
      <c r="M55" s="35"/>
      <c r="N55" s="35"/>
      <c r="P55" s="40" t="s">
        <v>117</v>
      </c>
      <c r="Q55" s="35"/>
      <c r="S55" s="40" t="s">
        <v>118</v>
      </c>
      <c r="T55" s="35"/>
      <c r="U55" s="35"/>
      <c r="W55" s="40" t="s">
        <v>119</v>
      </c>
      <c r="X55" s="35"/>
      <c r="Y55" s="35"/>
    </row>
    <row r="56" spans="2:25">
      <c r="B56">
        <v>8.3000000000000007</v>
      </c>
      <c r="G56">
        <v>8.3000000000000007</v>
      </c>
      <c r="L56">
        <v>8.3000000000000007</v>
      </c>
      <c r="P56">
        <v>8.3000000000000007</v>
      </c>
      <c r="S56">
        <v>8.3000000000000007</v>
      </c>
      <c r="W56">
        <v>8.3000000000000007</v>
      </c>
    </row>
  </sheetData>
  <mergeCells count="2">
    <mergeCell ref="B15:AD16"/>
    <mergeCell ref="R19:AB20"/>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AF108"/>
  <sheetViews>
    <sheetView zoomScaleNormal="100" workbookViewId="0">
      <selection activeCell="R23" sqref="R23:AD24"/>
    </sheetView>
  </sheetViews>
  <sheetFormatPr baseColWidth="10" defaultColWidth="3.7109375" defaultRowHeight="15"/>
  <cols>
    <col min="2" max="2" width="4.42578125" customWidth="1"/>
    <col min="7" max="7" width="4" bestFit="1" customWidth="1"/>
    <col min="12" max="12" width="4" bestFit="1" customWidth="1"/>
    <col min="17" max="17" width="4" style="3" bestFit="1" customWidth="1"/>
    <col min="21" max="21" width="4" bestFit="1" customWidth="1"/>
    <col min="26" max="26" width="4" bestFit="1" customWidth="1"/>
    <col min="29" max="29" width="14.7109375" style="1" customWidth="1"/>
  </cols>
  <sheetData>
    <row r="1" spans="1:30">
      <c r="Q1"/>
    </row>
    <row r="2" spans="1:30" ht="18.75">
      <c r="B2" s="2" t="s">
        <v>0</v>
      </c>
    </row>
    <row r="3" spans="1:30" ht="15.75">
      <c r="B3" s="4" t="s">
        <v>1191</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4" t="s">
        <v>413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75" customHeight="1">
      <c r="B12" s="335" t="s">
        <v>1192</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414</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2"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2">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2" ht="15.75">
      <c r="B20" s="18" t="s">
        <v>120</v>
      </c>
      <c r="C20" s="18"/>
      <c r="D20" s="18"/>
      <c r="E20" s="18"/>
      <c r="F20" s="18"/>
      <c r="G20" s="18"/>
      <c r="H20" s="18"/>
      <c r="I20" s="18"/>
      <c r="J20" s="18"/>
      <c r="K20" s="18"/>
      <c r="L20" s="18"/>
      <c r="M20" s="18"/>
      <c r="N20" s="18"/>
      <c r="O20" s="18"/>
      <c r="P20" s="18"/>
      <c r="Q20" s="19"/>
      <c r="R20" s="18" t="s">
        <v>409</v>
      </c>
      <c r="S20" s="18"/>
      <c r="T20" s="15"/>
      <c r="U20" s="15"/>
      <c r="V20" s="15"/>
      <c r="W20" s="15"/>
      <c r="X20" s="15"/>
      <c r="Y20" s="15"/>
      <c r="Z20" s="15"/>
      <c r="AA20" s="15"/>
      <c r="AB20" s="9"/>
      <c r="AC20" s="11"/>
      <c r="AD20" s="9"/>
    </row>
    <row r="21" spans="1:32">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2">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2" ht="30.75" customHeight="1">
      <c r="B23" s="43" t="s">
        <v>281</v>
      </c>
      <c r="C23" s="18"/>
      <c r="D23" s="18"/>
      <c r="E23" s="18"/>
      <c r="F23" s="18"/>
      <c r="G23" s="18"/>
      <c r="H23" s="18"/>
      <c r="I23" s="18"/>
      <c r="J23" s="18"/>
      <c r="K23" s="18"/>
      <c r="L23" s="18"/>
      <c r="M23" s="18"/>
      <c r="N23" s="18"/>
      <c r="O23" s="18"/>
      <c r="P23" s="18"/>
      <c r="Q23" s="19"/>
      <c r="R23" s="335" t="s">
        <v>1193</v>
      </c>
      <c r="S23" s="335"/>
      <c r="T23" s="335"/>
      <c r="U23" s="335"/>
      <c r="V23" s="335"/>
      <c r="W23" s="335"/>
      <c r="X23" s="335"/>
      <c r="Y23" s="335"/>
      <c r="Z23" s="335"/>
      <c r="AA23" s="335"/>
      <c r="AB23" s="335"/>
      <c r="AC23" s="335"/>
      <c r="AD23" s="335"/>
    </row>
    <row r="24" spans="1:32" ht="17.25" customHeight="1">
      <c r="B24" s="43"/>
      <c r="C24" s="18"/>
      <c r="D24" s="18"/>
      <c r="E24" s="18"/>
      <c r="F24" s="18"/>
      <c r="G24" s="18"/>
      <c r="H24" s="18"/>
      <c r="I24" s="18"/>
      <c r="J24" s="18"/>
      <c r="K24" s="18"/>
      <c r="L24" s="18"/>
      <c r="M24" s="18"/>
      <c r="N24" s="18"/>
      <c r="O24" s="18"/>
      <c r="P24" s="18"/>
      <c r="Q24" s="19"/>
      <c r="R24" s="335"/>
      <c r="S24" s="335"/>
      <c r="T24" s="335"/>
      <c r="U24" s="335"/>
      <c r="V24" s="335"/>
      <c r="W24" s="335"/>
      <c r="X24" s="335"/>
      <c r="Y24" s="335"/>
      <c r="Z24" s="335"/>
      <c r="AA24" s="335"/>
      <c r="AB24" s="335"/>
      <c r="AC24" s="335"/>
      <c r="AD24" s="335"/>
    </row>
    <row r="25" spans="1:32">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7" spans="1:32">
      <c r="B27" s="5">
        <v>211</v>
      </c>
      <c r="C27" s="5" t="s">
        <v>10</v>
      </c>
      <c r="D27" s="5"/>
      <c r="E27" s="5"/>
      <c r="F27" s="5"/>
      <c r="G27" s="5"/>
      <c r="H27" s="5"/>
      <c r="I27" s="5"/>
      <c r="J27" s="5"/>
      <c r="K27" s="5"/>
      <c r="L27" s="5"/>
      <c r="M27" s="5"/>
      <c r="N27" s="5"/>
      <c r="O27" s="5"/>
      <c r="P27" s="5"/>
      <c r="Q27" s="24"/>
      <c r="R27" s="5"/>
      <c r="S27" s="5"/>
      <c r="T27" s="5"/>
      <c r="U27" s="5"/>
      <c r="V27" s="5"/>
      <c r="W27" s="5"/>
      <c r="X27" s="5"/>
      <c r="Y27" s="5"/>
      <c r="Z27" s="5"/>
      <c r="AA27" s="5"/>
      <c r="AB27" s="5"/>
      <c r="AC27" s="1">
        <v>4992</v>
      </c>
    </row>
    <row r="28" spans="1:32">
      <c r="B28" s="5">
        <v>214</v>
      </c>
      <c r="C28" s="5" t="s">
        <v>13</v>
      </c>
      <c r="D28" s="5"/>
      <c r="E28" s="5"/>
      <c r="F28" s="5"/>
      <c r="G28" s="5"/>
      <c r="H28" s="5"/>
      <c r="I28" s="5"/>
      <c r="J28" s="5"/>
      <c r="K28" s="5"/>
      <c r="L28" s="5"/>
      <c r="M28" s="5"/>
      <c r="N28" s="5"/>
      <c r="O28" s="5"/>
      <c r="P28" s="5"/>
      <c r="Q28" s="24"/>
      <c r="R28" s="5"/>
      <c r="S28" s="5"/>
      <c r="T28" s="5"/>
      <c r="U28" s="5"/>
      <c r="V28" s="5"/>
      <c r="W28" s="5"/>
      <c r="X28" s="5"/>
      <c r="Y28" s="5"/>
      <c r="Z28" s="5"/>
      <c r="AA28" s="5"/>
      <c r="AB28" s="5"/>
      <c r="AC28" s="1">
        <v>1992</v>
      </c>
    </row>
    <row r="29" spans="1:32">
      <c r="B29" s="24">
        <v>216</v>
      </c>
      <c r="C29" s="24" t="s">
        <v>15</v>
      </c>
      <c r="AC29" s="25">
        <v>150000</v>
      </c>
    </row>
    <row r="30" spans="1:32">
      <c r="B30" s="24">
        <v>241</v>
      </c>
      <c r="C30" s="24" t="s">
        <v>21</v>
      </c>
      <c r="AB30" s="9"/>
      <c r="AC30" s="28">
        <v>69996</v>
      </c>
      <c r="AD30" s="9"/>
      <c r="AE30" s="9"/>
      <c r="AF30" s="9"/>
    </row>
    <row r="31" spans="1:32">
      <c r="B31" s="24">
        <v>242</v>
      </c>
      <c r="C31" s="24" t="s">
        <v>22</v>
      </c>
      <c r="AC31" s="28">
        <v>34992</v>
      </c>
    </row>
    <row r="32" spans="1:32">
      <c r="B32" s="24">
        <v>243</v>
      </c>
      <c r="C32" s="24" t="s">
        <v>23</v>
      </c>
      <c r="AC32" s="28">
        <v>27996</v>
      </c>
    </row>
    <row r="33" spans="2:29">
      <c r="B33" s="24">
        <v>244</v>
      </c>
      <c r="C33" s="24" t="s">
        <v>24</v>
      </c>
      <c r="AC33" s="28">
        <v>34992</v>
      </c>
    </row>
    <row r="34" spans="2:29">
      <c r="B34" s="24">
        <v>245</v>
      </c>
      <c r="C34" s="24" t="s">
        <v>25</v>
      </c>
      <c r="AC34" s="28">
        <v>5000</v>
      </c>
    </row>
    <row r="35" spans="2:29">
      <c r="B35" s="24">
        <v>246</v>
      </c>
      <c r="C35" s="24" t="s">
        <v>26</v>
      </c>
      <c r="AC35" s="28">
        <v>349992</v>
      </c>
    </row>
    <row r="36" spans="2:29">
      <c r="B36" s="24">
        <v>247</v>
      </c>
      <c r="C36" s="24" t="s">
        <v>27</v>
      </c>
      <c r="AC36" s="28">
        <v>91992</v>
      </c>
    </row>
    <row r="37" spans="2:29">
      <c r="B37" s="14">
        <v>248</v>
      </c>
      <c r="C37" s="14" t="s">
        <v>28</v>
      </c>
      <c r="AC37" s="28">
        <v>45000</v>
      </c>
    </row>
    <row r="38" spans="2:29">
      <c r="B38" s="14">
        <v>249</v>
      </c>
      <c r="C38" s="14" t="s">
        <v>29</v>
      </c>
      <c r="AC38" s="28">
        <v>849999.96</v>
      </c>
    </row>
    <row r="39" spans="2:29">
      <c r="B39" s="14">
        <v>251</v>
      </c>
      <c r="C39" s="14" t="s">
        <v>30</v>
      </c>
      <c r="AC39" s="28">
        <v>2000</v>
      </c>
    </row>
    <row r="40" spans="2:29">
      <c r="B40" s="14">
        <v>252</v>
      </c>
      <c r="C40" s="14" t="s">
        <v>31</v>
      </c>
      <c r="AC40" s="28">
        <v>5000</v>
      </c>
    </row>
    <row r="41" spans="2:29">
      <c r="B41" s="14">
        <v>253</v>
      </c>
      <c r="C41" s="14" t="s">
        <v>32</v>
      </c>
      <c r="AC41" s="28">
        <v>5496</v>
      </c>
    </row>
    <row r="42" spans="2:29">
      <c r="B42" s="14">
        <v>256</v>
      </c>
      <c r="C42" s="14" t="s">
        <v>35</v>
      </c>
      <c r="AC42" s="28">
        <v>129996</v>
      </c>
    </row>
    <row r="43" spans="2:29">
      <c r="B43" s="14">
        <v>261</v>
      </c>
      <c r="C43" s="14" t="s">
        <v>36</v>
      </c>
      <c r="AC43" s="28">
        <v>330000</v>
      </c>
    </row>
    <row r="44" spans="2:29">
      <c r="B44" s="14">
        <v>272</v>
      </c>
      <c r="C44" s="14" t="s">
        <v>38</v>
      </c>
      <c r="AC44" s="28">
        <v>15096</v>
      </c>
    </row>
    <row r="45" spans="2:29">
      <c r="B45" s="14">
        <v>274</v>
      </c>
      <c r="C45" s="14" t="s">
        <v>263</v>
      </c>
      <c r="AC45" s="28">
        <v>3000</v>
      </c>
    </row>
    <row r="46" spans="2:29">
      <c r="B46" s="14">
        <v>291</v>
      </c>
      <c r="C46" s="24" t="s">
        <v>42</v>
      </c>
      <c r="AC46" s="28">
        <v>99996</v>
      </c>
    </row>
    <row r="47" spans="2:29">
      <c r="B47" s="24">
        <v>293</v>
      </c>
      <c r="C47" s="24" t="s">
        <v>126</v>
      </c>
      <c r="AC47" s="28">
        <v>9996</v>
      </c>
    </row>
    <row r="48" spans="2:29">
      <c r="B48" s="24">
        <v>294</v>
      </c>
      <c r="C48" s="24" t="s">
        <v>44</v>
      </c>
      <c r="AC48" s="28">
        <v>3996</v>
      </c>
    </row>
    <row r="49" spans="2:29">
      <c r="B49" s="24">
        <v>296</v>
      </c>
      <c r="C49" s="24" t="s">
        <v>45</v>
      </c>
      <c r="AC49" s="28">
        <v>45000</v>
      </c>
    </row>
    <row r="50" spans="2:29">
      <c r="B50" s="24">
        <v>298</v>
      </c>
      <c r="C50" s="24" t="s">
        <v>46</v>
      </c>
      <c r="AC50" s="28">
        <v>115000</v>
      </c>
    </row>
    <row r="51" spans="2:29">
      <c r="B51" s="24">
        <v>299</v>
      </c>
      <c r="C51" s="24" t="s">
        <v>415</v>
      </c>
      <c r="AC51" s="28">
        <v>6996</v>
      </c>
    </row>
    <row r="52" spans="2:29">
      <c r="B52" s="24">
        <v>325</v>
      </c>
      <c r="C52" s="24" t="s">
        <v>52</v>
      </c>
      <c r="AC52" s="28">
        <v>5000</v>
      </c>
    </row>
    <row r="53" spans="2:29">
      <c r="B53" s="14">
        <v>351</v>
      </c>
      <c r="C53" s="14" t="s">
        <v>61</v>
      </c>
      <c r="AC53" s="28">
        <v>199992</v>
      </c>
    </row>
    <row r="54" spans="2:29">
      <c r="B54" s="24">
        <v>357</v>
      </c>
      <c r="C54" s="24" t="s">
        <v>65</v>
      </c>
      <c r="AC54" s="28">
        <v>30000</v>
      </c>
    </row>
    <row r="55" spans="2:29">
      <c r="B55" s="24">
        <v>359</v>
      </c>
      <c r="C55" s="24" t="s">
        <v>66</v>
      </c>
      <c r="AC55" s="28">
        <v>75000</v>
      </c>
    </row>
    <row r="56" spans="2:29">
      <c r="B56" s="14">
        <v>511</v>
      </c>
      <c r="C56" s="14" t="s">
        <v>86</v>
      </c>
      <c r="AC56" s="28">
        <v>9996</v>
      </c>
    </row>
    <row r="57" spans="2:29">
      <c r="B57" s="14">
        <v>515</v>
      </c>
      <c r="C57" s="14" t="s">
        <v>88</v>
      </c>
      <c r="AC57" s="28">
        <v>9996</v>
      </c>
    </row>
    <row r="58" spans="2:29">
      <c r="B58" s="14">
        <v>519</v>
      </c>
      <c r="C58" s="14" t="s">
        <v>416</v>
      </c>
      <c r="AC58" s="28">
        <v>19992</v>
      </c>
    </row>
    <row r="59" spans="2:29">
      <c r="B59" s="14">
        <v>566</v>
      </c>
      <c r="C59" s="14" t="s">
        <v>98</v>
      </c>
      <c r="AC59" s="28">
        <v>18000</v>
      </c>
    </row>
    <row r="60" spans="2:29">
      <c r="B60" s="14">
        <v>567</v>
      </c>
      <c r="C60" s="14" t="s">
        <v>99</v>
      </c>
      <c r="AC60" s="28">
        <v>99996</v>
      </c>
    </row>
    <row r="61" spans="2:29">
      <c r="B61" s="14">
        <v>569</v>
      </c>
      <c r="C61" s="14" t="s">
        <v>100</v>
      </c>
      <c r="AC61" s="28">
        <v>27996</v>
      </c>
    </row>
    <row r="62" spans="2:29">
      <c r="B62" s="14"/>
      <c r="C62" s="14"/>
    </row>
    <row r="63" spans="2:29">
      <c r="AA63" s="35"/>
      <c r="AB63" s="36" t="s">
        <v>102</v>
      </c>
      <c r="AC63" s="37">
        <f>SUM(AC27:AC62)</f>
        <v>2934483.96</v>
      </c>
    </row>
    <row r="64" spans="2:29">
      <c r="AC64"/>
    </row>
    <row r="65" spans="2:30">
      <c r="AC65"/>
    </row>
    <row r="66" spans="2:30">
      <c r="AC66"/>
    </row>
    <row r="67" spans="2:30">
      <c r="AC67"/>
    </row>
    <row r="68" spans="2:30">
      <c r="AC68"/>
    </row>
    <row r="69" spans="2:30">
      <c r="AC69"/>
    </row>
    <row r="70" spans="2:30">
      <c r="AC70"/>
    </row>
    <row r="71" spans="2:30">
      <c r="B71" s="6"/>
      <c r="C71" s="6"/>
      <c r="D71" s="6"/>
      <c r="E71" s="6"/>
      <c r="F71" s="6"/>
      <c r="G71" s="6"/>
      <c r="H71" s="6"/>
      <c r="I71" s="6"/>
      <c r="J71" s="6"/>
      <c r="K71" s="6"/>
      <c r="L71" s="6"/>
      <c r="M71" s="6"/>
      <c r="N71" s="6"/>
      <c r="O71" s="6"/>
      <c r="P71" s="6"/>
      <c r="Q71" s="7"/>
      <c r="R71" s="6"/>
      <c r="S71" s="6"/>
      <c r="T71" s="6"/>
      <c r="U71" s="6"/>
      <c r="V71" s="6"/>
      <c r="W71" s="6"/>
      <c r="X71" s="6"/>
      <c r="Y71" s="6"/>
      <c r="Z71" s="6"/>
      <c r="AA71" s="6"/>
      <c r="AB71" s="6"/>
      <c r="AC71" s="6"/>
      <c r="AD71" s="9"/>
    </row>
    <row r="72" spans="2:30">
      <c r="B72" s="9"/>
      <c r="C72" s="9"/>
      <c r="D72" s="9"/>
      <c r="E72" s="9"/>
      <c r="F72" s="9"/>
      <c r="G72" s="9"/>
      <c r="H72" s="9"/>
      <c r="I72" s="9"/>
      <c r="J72" s="9"/>
      <c r="K72" s="9"/>
      <c r="L72" s="9"/>
      <c r="M72" s="9"/>
      <c r="N72" s="9"/>
      <c r="O72" s="9"/>
      <c r="P72" s="9"/>
      <c r="Q72" s="10"/>
      <c r="R72" s="9"/>
      <c r="S72" s="9"/>
      <c r="T72" s="9"/>
      <c r="U72" s="9"/>
      <c r="V72" s="9"/>
      <c r="W72" s="9"/>
      <c r="X72" s="9"/>
      <c r="Y72" s="9"/>
      <c r="Z72" s="9"/>
      <c r="AA72" s="9"/>
      <c r="AB72" s="9"/>
      <c r="AC72" s="11"/>
      <c r="AD72" s="9"/>
    </row>
    <row r="73" spans="2:30">
      <c r="AC73" s="39"/>
    </row>
    <row r="74" spans="2:30">
      <c r="B74" s="40" t="s">
        <v>103</v>
      </c>
      <c r="C74" s="35"/>
      <c r="D74" s="35"/>
      <c r="R74" s="40" t="s">
        <v>104</v>
      </c>
      <c r="S74" s="35"/>
      <c r="T74" s="35"/>
      <c r="AC74" s="39"/>
    </row>
    <row r="75" spans="2:30" ht="27.75" customHeight="1">
      <c r="B75" s="41" t="s">
        <v>145</v>
      </c>
      <c r="R75" s="337" t="s">
        <v>417</v>
      </c>
      <c r="S75" s="337"/>
      <c r="T75" s="337"/>
      <c r="U75" s="337"/>
      <c r="V75" s="337"/>
      <c r="W75" s="337"/>
      <c r="X75" s="337"/>
      <c r="Y75" s="337"/>
      <c r="Z75" s="337"/>
      <c r="AA75" s="337"/>
      <c r="AB75" s="337"/>
      <c r="AC75" s="337"/>
    </row>
    <row r="76" spans="2:30">
      <c r="B76" s="40" t="s">
        <v>105</v>
      </c>
      <c r="C76" s="35"/>
      <c r="D76" s="35"/>
      <c r="AC76" s="39"/>
    </row>
    <row r="77" spans="2:30">
      <c r="B77">
        <v>0</v>
      </c>
      <c r="AC77" s="39"/>
    </row>
    <row r="78" spans="2:30">
      <c r="B78" s="40" t="s">
        <v>106</v>
      </c>
      <c r="C78" s="35"/>
      <c r="D78" s="35"/>
      <c r="AC78" s="39"/>
    </row>
    <row r="79" spans="2:30">
      <c r="B79">
        <v>600</v>
      </c>
      <c r="AC79" s="39"/>
    </row>
    <row r="80" spans="2:30">
      <c r="B80" s="6"/>
      <c r="C80" s="6"/>
      <c r="D80" s="6"/>
      <c r="E80" s="6"/>
      <c r="F80" s="6"/>
      <c r="G80" s="6"/>
      <c r="H80" s="6"/>
      <c r="I80" s="6"/>
      <c r="J80" s="6"/>
      <c r="K80" s="6"/>
      <c r="L80" s="6"/>
      <c r="M80" s="6"/>
      <c r="N80" s="6"/>
      <c r="O80" s="6"/>
      <c r="P80" s="6"/>
      <c r="Q80" s="7"/>
      <c r="R80" s="6"/>
      <c r="S80" s="6"/>
      <c r="T80" s="6"/>
      <c r="U80" s="6"/>
      <c r="V80" s="6"/>
      <c r="W80" s="6"/>
      <c r="X80" s="6"/>
      <c r="Y80" s="6"/>
      <c r="Z80" s="6"/>
      <c r="AA80" s="6"/>
      <c r="AB80" s="6"/>
      <c r="AC80" s="38"/>
    </row>
    <row r="81" spans="2:29">
      <c r="AC81" s="39"/>
    </row>
    <row r="82" spans="2:29">
      <c r="B82" s="40" t="s">
        <v>1141</v>
      </c>
      <c r="C82" s="35"/>
      <c r="D82" s="35"/>
      <c r="E82" s="35"/>
      <c r="AC82" s="39"/>
    </row>
    <row r="83" spans="2:29">
      <c r="AC83" s="39"/>
    </row>
    <row r="84" spans="2:29">
      <c r="B84" s="40" t="s">
        <v>108</v>
      </c>
      <c r="C84" s="35"/>
      <c r="G84" s="40" t="s">
        <v>109</v>
      </c>
      <c r="H84" s="35"/>
      <c r="L84" s="40" t="s">
        <v>110</v>
      </c>
      <c r="M84" s="35"/>
      <c r="Q84" s="40" t="s">
        <v>111</v>
      </c>
      <c r="R84" s="35"/>
      <c r="U84" s="40" t="s">
        <v>112</v>
      </c>
      <c r="V84" s="35"/>
      <c r="Z84" s="40" t="s">
        <v>113</v>
      </c>
      <c r="AA84" s="35"/>
      <c r="AC84" s="39"/>
    </row>
    <row r="85" spans="2:29">
      <c r="B85">
        <v>50</v>
      </c>
      <c r="G85">
        <v>100</v>
      </c>
      <c r="L85">
        <v>150</v>
      </c>
      <c r="Q85">
        <v>200</v>
      </c>
      <c r="R85" s="3"/>
      <c r="U85">
        <v>250</v>
      </c>
      <c r="Z85">
        <v>300</v>
      </c>
      <c r="AC85" s="39"/>
    </row>
    <row r="86" spans="2:29">
      <c r="Q86"/>
      <c r="AC86" s="39"/>
    </row>
    <row r="87" spans="2:29">
      <c r="B87" s="40" t="s">
        <v>114</v>
      </c>
      <c r="C87" s="35"/>
      <c r="G87" s="40" t="s">
        <v>115</v>
      </c>
      <c r="H87" s="35"/>
      <c r="L87" s="40" t="s">
        <v>116</v>
      </c>
      <c r="M87" s="35"/>
      <c r="N87" s="35"/>
      <c r="Q87" s="40" t="s">
        <v>117</v>
      </c>
      <c r="R87" s="35"/>
      <c r="U87" s="40" t="s">
        <v>118</v>
      </c>
      <c r="V87" s="35"/>
      <c r="W87" s="35"/>
      <c r="Z87" s="40" t="s">
        <v>119</v>
      </c>
      <c r="AA87" s="35"/>
      <c r="AB87" s="35"/>
      <c r="AC87" s="39"/>
    </row>
    <row r="88" spans="2:29">
      <c r="B88">
        <v>350</v>
      </c>
      <c r="G88">
        <v>400</v>
      </c>
      <c r="L88">
        <v>450</v>
      </c>
      <c r="Q88">
        <v>500</v>
      </c>
      <c r="U88">
        <v>550</v>
      </c>
      <c r="Z88">
        <v>600</v>
      </c>
      <c r="AC88" s="39"/>
    </row>
    <row r="89" spans="2:29">
      <c r="B89" s="6"/>
      <c r="C89" s="6"/>
      <c r="D89" s="6"/>
      <c r="E89" s="6"/>
      <c r="F89" s="6"/>
      <c r="G89" s="6"/>
      <c r="H89" s="6"/>
      <c r="I89" s="6"/>
      <c r="J89" s="6"/>
      <c r="K89" s="6"/>
      <c r="L89" s="6"/>
      <c r="M89" s="6"/>
      <c r="N89" s="6"/>
      <c r="O89" s="6"/>
      <c r="P89" s="6"/>
      <c r="Q89" s="7"/>
      <c r="R89" s="6"/>
      <c r="S89" s="6"/>
      <c r="T89" s="6"/>
      <c r="U89" s="6"/>
      <c r="V89" s="6"/>
      <c r="W89" s="6"/>
      <c r="X89" s="6"/>
      <c r="Y89" s="6"/>
      <c r="Z89" s="6"/>
      <c r="AA89" s="6"/>
      <c r="AB89" s="6"/>
      <c r="AC89" s="38"/>
    </row>
    <row r="90" spans="2:29">
      <c r="AC90" s="39"/>
    </row>
    <row r="91" spans="2:29">
      <c r="B91" s="40" t="s">
        <v>103</v>
      </c>
      <c r="C91" s="35"/>
      <c r="D91" s="35"/>
      <c r="R91" s="40" t="s">
        <v>104</v>
      </c>
      <c r="S91" s="35"/>
      <c r="T91" s="35"/>
      <c r="AC91" s="39"/>
    </row>
    <row r="92" spans="2:29">
      <c r="B92" s="41" t="s">
        <v>146</v>
      </c>
      <c r="C92" s="41"/>
      <c r="D92" s="41"/>
      <c r="E92" s="41"/>
      <c r="F92" s="41"/>
      <c r="G92" s="41"/>
      <c r="H92" s="41"/>
      <c r="I92" s="41"/>
      <c r="J92" s="41"/>
      <c r="K92" s="41"/>
      <c r="L92" s="41"/>
      <c r="M92" s="41"/>
      <c r="N92" s="41"/>
      <c r="O92" s="41"/>
      <c r="P92" s="41"/>
      <c r="R92" s="41" t="s">
        <v>147</v>
      </c>
      <c r="S92" s="41"/>
      <c r="T92" s="41"/>
      <c r="U92" s="41"/>
      <c r="V92" s="41"/>
      <c r="W92" s="41"/>
      <c r="X92" s="41"/>
      <c r="Y92" s="41"/>
      <c r="Z92" s="41"/>
      <c r="AA92" s="41"/>
      <c r="AB92" s="41"/>
      <c r="AC92" s="42"/>
    </row>
    <row r="93" spans="2:29">
      <c r="AC93" s="39"/>
    </row>
    <row r="94" spans="2:29">
      <c r="B94" s="40" t="s">
        <v>105</v>
      </c>
      <c r="C94" s="35"/>
      <c r="D94" s="35"/>
      <c r="AC94" s="39"/>
    </row>
    <row r="95" spans="2:29">
      <c r="B95">
        <v>0</v>
      </c>
      <c r="AC95" s="39"/>
    </row>
    <row r="96" spans="2:29">
      <c r="AC96" s="39"/>
    </row>
    <row r="97" spans="2:29">
      <c r="B97" s="40" t="s">
        <v>106</v>
      </c>
      <c r="C97" s="35"/>
      <c r="D97" s="35"/>
      <c r="AC97" s="39"/>
    </row>
    <row r="98" spans="2:29">
      <c r="B98">
        <v>120</v>
      </c>
      <c r="AC98" s="39"/>
    </row>
    <row r="99" spans="2:29">
      <c r="B99" s="6"/>
      <c r="C99" s="6"/>
      <c r="D99" s="6"/>
      <c r="E99" s="6"/>
      <c r="F99" s="6"/>
      <c r="G99" s="6"/>
      <c r="H99" s="6"/>
      <c r="I99" s="6"/>
      <c r="J99" s="6"/>
      <c r="K99" s="6"/>
      <c r="L99" s="6"/>
      <c r="M99" s="6"/>
      <c r="N99" s="6"/>
      <c r="O99" s="6"/>
      <c r="P99" s="6"/>
      <c r="Q99" s="7"/>
      <c r="R99" s="6"/>
      <c r="S99" s="6"/>
      <c r="T99" s="6"/>
      <c r="U99" s="6"/>
      <c r="V99" s="6"/>
      <c r="W99" s="6"/>
      <c r="X99" s="6"/>
      <c r="Y99" s="6"/>
      <c r="Z99" s="6"/>
      <c r="AA99" s="6"/>
      <c r="AB99" s="6"/>
      <c r="AC99" s="38"/>
    </row>
    <row r="100" spans="2:29">
      <c r="AC100" s="39"/>
    </row>
    <row r="101" spans="2:29">
      <c r="B101" s="40" t="s">
        <v>1141</v>
      </c>
      <c r="C101" s="35"/>
      <c r="D101" s="35"/>
      <c r="E101" s="35"/>
      <c r="AC101" s="39"/>
    </row>
    <row r="102" spans="2:29">
      <c r="AC102" s="39"/>
    </row>
    <row r="103" spans="2:29">
      <c r="AC103" s="39"/>
    </row>
    <row r="104" spans="2:29">
      <c r="B104" s="40" t="s">
        <v>108</v>
      </c>
      <c r="C104" s="35"/>
      <c r="G104" s="40" t="s">
        <v>109</v>
      </c>
      <c r="H104" s="35"/>
      <c r="L104" s="40" t="s">
        <v>110</v>
      </c>
      <c r="M104" s="35"/>
      <c r="Q104" s="40" t="s">
        <v>111</v>
      </c>
      <c r="R104" s="35"/>
      <c r="U104" s="40" t="s">
        <v>112</v>
      </c>
      <c r="V104" s="35"/>
      <c r="Z104" s="40" t="s">
        <v>113</v>
      </c>
      <c r="AA104" s="35"/>
      <c r="AC104" s="39"/>
    </row>
    <row r="105" spans="2:29">
      <c r="B105">
        <v>10</v>
      </c>
      <c r="G105">
        <v>20</v>
      </c>
      <c r="L105">
        <v>30</v>
      </c>
      <c r="Q105">
        <v>40</v>
      </c>
      <c r="R105" s="3"/>
      <c r="U105">
        <v>50</v>
      </c>
      <c r="Z105">
        <v>60</v>
      </c>
      <c r="AC105" s="39"/>
    </row>
    <row r="106" spans="2:29">
      <c r="Q106"/>
      <c r="AC106" s="39"/>
    </row>
    <row r="107" spans="2:29">
      <c r="B107" s="40" t="s">
        <v>114</v>
      </c>
      <c r="C107" s="35"/>
      <c r="G107" s="40" t="s">
        <v>115</v>
      </c>
      <c r="H107" s="35"/>
      <c r="L107" s="40" t="s">
        <v>116</v>
      </c>
      <c r="M107" s="35"/>
      <c r="N107" s="35"/>
      <c r="Q107" s="40" t="s">
        <v>117</v>
      </c>
      <c r="R107" s="35"/>
      <c r="U107" s="40" t="s">
        <v>118</v>
      </c>
      <c r="V107" s="35"/>
      <c r="W107" s="35"/>
      <c r="Z107" s="40" t="s">
        <v>119</v>
      </c>
      <c r="AA107" s="35"/>
      <c r="AB107" s="35"/>
      <c r="AC107" s="39"/>
    </row>
    <row r="108" spans="2:29">
      <c r="B108">
        <v>70</v>
      </c>
      <c r="G108">
        <v>80</v>
      </c>
      <c r="L108">
        <v>90</v>
      </c>
      <c r="Q108">
        <v>100</v>
      </c>
      <c r="U108">
        <v>110</v>
      </c>
      <c r="Z108">
        <v>120</v>
      </c>
      <c r="AC108" s="39"/>
    </row>
  </sheetData>
  <mergeCells count="4">
    <mergeCell ref="B12:AD12"/>
    <mergeCell ref="R75:AC75"/>
    <mergeCell ref="B15:AD17"/>
    <mergeCell ref="R23:AD24"/>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AF81"/>
  <sheetViews>
    <sheetView zoomScale="90" zoomScaleNormal="90" workbookViewId="0">
      <selection activeCell="BA60" sqref="BA60"/>
    </sheetView>
  </sheetViews>
  <sheetFormatPr baseColWidth="10" defaultColWidth="3.7109375" defaultRowHeight="15"/>
  <cols>
    <col min="2" max="2" width="4.42578125" bestFit="1"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148</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418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5" t="s">
        <v>419</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420</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120</v>
      </c>
      <c r="C19" s="18"/>
      <c r="D19" s="18"/>
      <c r="E19" s="18"/>
      <c r="F19" s="18"/>
      <c r="G19" s="18"/>
      <c r="H19" s="18"/>
      <c r="I19" s="18"/>
      <c r="J19" s="18"/>
      <c r="K19" s="18"/>
      <c r="L19" s="18"/>
      <c r="M19" s="18"/>
      <c r="N19" s="18"/>
      <c r="O19" s="18"/>
      <c r="P19" s="18"/>
      <c r="Q19" s="19"/>
      <c r="R19" s="18" t="s">
        <v>421</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33" customHeight="1">
      <c r="B22" s="43" t="s">
        <v>281</v>
      </c>
      <c r="C22" s="18"/>
      <c r="D22" s="18"/>
      <c r="E22" s="18"/>
      <c r="F22" s="18"/>
      <c r="G22" s="18"/>
      <c r="H22" s="18"/>
      <c r="I22" s="18"/>
      <c r="J22" s="18"/>
      <c r="K22" s="18"/>
      <c r="L22" s="18"/>
      <c r="M22" s="18"/>
      <c r="N22" s="18"/>
      <c r="O22" s="18"/>
      <c r="P22" s="18"/>
      <c r="Q22" s="19"/>
      <c r="R22" s="335" t="s">
        <v>1194</v>
      </c>
      <c r="S22" s="335"/>
      <c r="T22" s="335"/>
      <c r="U22" s="335"/>
      <c r="V22" s="335"/>
      <c r="W22" s="335"/>
      <c r="X22" s="335"/>
      <c r="Y22" s="335"/>
      <c r="Z22" s="335"/>
      <c r="AA22" s="335"/>
      <c r="AB22" s="335"/>
      <c r="AC22" s="335"/>
      <c r="AD22" s="335"/>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211</v>
      </c>
      <c r="C26" s="24" t="s">
        <v>10</v>
      </c>
      <c r="AC26" s="25">
        <v>4992</v>
      </c>
    </row>
    <row r="27" spans="1:32">
      <c r="B27" s="24">
        <v>214</v>
      </c>
      <c r="C27" s="24" t="s">
        <v>13</v>
      </c>
      <c r="AC27" s="25">
        <v>4500</v>
      </c>
    </row>
    <row r="28" spans="1:32">
      <c r="B28" s="24">
        <v>215</v>
      </c>
      <c r="C28" s="24" t="s">
        <v>14</v>
      </c>
      <c r="AC28" s="25">
        <v>5208</v>
      </c>
    </row>
    <row r="29" spans="1:32">
      <c r="B29" s="24">
        <v>216</v>
      </c>
      <c r="C29" s="24" t="s">
        <v>15</v>
      </c>
      <c r="AC29" s="25">
        <v>49992</v>
      </c>
    </row>
    <row r="30" spans="1:32">
      <c r="B30" s="24">
        <v>241</v>
      </c>
      <c r="C30" s="24" t="s">
        <v>21</v>
      </c>
      <c r="AB30" s="9"/>
      <c r="AC30" s="28">
        <v>70992</v>
      </c>
      <c r="AD30" s="9"/>
      <c r="AE30" s="9"/>
      <c r="AF30" s="9"/>
    </row>
    <row r="31" spans="1:32">
      <c r="B31" s="24">
        <v>242</v>
      </c>
      <c r="C31" s="24" t="s">
        <v>22</v>
      </c>
      <c r="AC31" s="28">
        <v>24000</v>
      </c>
    </row>
    <row r="32" spans="1:32">
      <c r="B32" s="24">
        <v>244</v>
      </c>
      <c r="C32" s="24" t="s">
        <v>24</v>
      </c>
      <c r="AC32" s="28">
        <v>33000</v>
      </c>
    </row>
    <row r="33" spans="2:29">
      <c r="B33" s="24">
        <v>246</v>
      </c>
      <c r="C33" s="24" t="s">
        <v>26</v>
      </c>
      <c r="AC33" s="28">
        <v>74496</v>
      </c>
    </row>
    <row r="34" spans="2:29">
      <c r="B34" s="14">
        <v>249</v>
      </c>
      <c r="C34" s="14" t="s">
        <v>29</v>
      </c>
      <c r="AC34" s="28">
        <v>174999.96</v>
      </c>
    </row>
    <row r="35" spans="2:29">
      <c r="B35" s="14">
        <v>256</v>
      </c>
      <c r="C35" s="14" t="s">
        <v>35</v>
      </c>
      <c r="AC35" s="28">
        <v>19992</v>
      </c>
    </row>
    <row r="36" spans="2:29">
      <c r="B36" s="14">
        <v>291</v>
      </c>
      <c r="C36" s="24" t="s">
        <v>42</v>
      </c>
      <c r="AC36" s="28">
        <v>15996</v>
      </c>
    </row>
    <row r="37" spans="2:29">
      <c r="B37" s="14">
        <v>515</v>
      </c>
      <c r="C37" s="24" t="s">
        <v>422</v>
      </c>
      <c r="AC37" s="28">
        <v>23100</v>
      </c>
    </row>
    <row r="38" spans="2:29">
      <c r="B38" s="14">
        <v>567</v>
      </c>
      <c r="C38" s="14" t="s">
        <v>423</v>
      </c>
      <c r="AC38" s="1">
        <v>22992</v>
      </c>
    </row>
    <row r="39" spans="2:29">
      <c r="B39" s="14"/>
      <c r="C39" s="14"/>
    </row>
    <row r="40" spans="2:29">
      <c r="AA40" s="35"/>
      <c r="AB40" s="36" t="s">
        <v>102</v>
      </c>
      <c r="AC40" s="37">
        <f>SUM(AC26:AC38)</f>
        <v>524259.95999999996</v>
      </c>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103</v>
      </c>
      <c r="C44" s="35"/>
      <c r="D44" s="35"/>
      <c r="R44" s="40" t="s">
        <v>104</v>
      </c>
      <c r="S44" s="35"/>
      <c r="T44" s="35"/>
      <c r="AC44" s="39"/>
    </row>
    <row r="45" spans="2:29">
      <c r="B45" t="s">
        <v>149</v>
      </c>
      <c r="R45" s="341" t="s">
        <v>1195</v>
      </c>
      <c r="S45" s="341"/>
      <c r="T45" s="341"/>
      <c r="U45" s="341"/>
      <c r="V45" s="341"/>
      <c r="W45" s="341"/>
      <c r="X45" s="341"/>
      <c r="Y45" s="341"/>
      <c r="Z45" s="341"/>
      <c r="AA45" s="341"/>
      <c r="AB45" s="341"/>
      <c r="AC45" s="341"/>
    </row>
    <row r="46" spans="2:29">
      <c r="R46" s="341"/>
      <c r="S46" s="341"/>
      <c r="T46" s="341"/>
      <c r="U46" s="341"/>
      <c r="V46" s="341"/>
      <c r="W46" s="341"/>
      <c r="X46" s="341"/>
      <c r="Y46" s="341"/>
      <c r="Z46" s="341"/>
      <c r="AA46" s="341"/>
      <c r="AB46" s="341"/>
      <c r="AC46" s="341"/>
    </row>
    <row r="47" spans="2:29">
      <c r="B47" s="40" t="s">
        <v>105</v>
      </c>
      <c r="C47" s="35"/>
      <c r="D47" s="35"/>
      <c r="AC47" s="39"/>
    </row>
    <row r="48" spans="2:29">
      <c r="B48">
        <v>0</v>
      </c>
      <c r="AC48" s="39"/>
    </row>
    <row r="49" spans="2:29">
      <c r="AC49" s="39"/>
    </row>
    <row r="50" spans="2:29">
      <c r="B50" s="40" t="s">
        <v>106</v>
      </c>
      <c r="C50" s="35"/>
      <c r="D50" s="35"/>
      <c r="AC50" s="39"/>
    </row>
    <row r="51" spans="2:29">
      <c r="B51">
        <v>255</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1141</v>
      </c>
      <c r="C54" s="35"/>
      <c r="D54" s="35"/>
      <c r="E54" s="35"/>
      <c r="AC54" s="39"/>
    </row>
    <row r="55" spans="2:29">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v>10</v>
      </c>
      <c r="G58">
        <v>25</v>
      </c>
      <c r="L58">
        <v>45</v>
      </c>
      <c r="Q58">
        <v>70</v>
      </c>
      <c r="R58" s="3"/>
      <c r="U58">
        <v>95</v>
      </c>
      <c r="Z58">
        <v>120</v>
      </c>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v>145</v>
      </c>
      <c r="G61">
        <v>175</v>
      </c>
      <c r="L61">
        <v>205</v>
      </c>
      <c r="Q61">
        <v>235</v>
      </c>
      <c r="U61">
        <v>245</v>
      </c>
      <c r="Z61">
        <v>255</v>
      </c>
      <c r="AC61" s="39"/>
    </row>
    <row r="62" spans="2:29">
      <c r="B62" s="6"/>
      <c r="C62" s="6"/>
      <c r="D62" s="6"/>
      <c r="E62" s="6"/>
      <c r="F62" s="6"/>
      <c r="G62" s="6"/>
      <c r="H62" s="6"/>
      <c r="I62" s="6"/>
      <c r="J62" s="6"/>
      <c r="K62" s="6"/>
      <c r="L62" s="6"/>
      <c r="M62" s="6"/>
      <c r="N62" s="6"/>
      <c r="O62" s="6"/>
      <c r="P62" s="6"/>
      <c r="Q62" s="7"/>
      <c r="R62" s="6"/>
      <c r="S62" s="6"/>
      <c r="T62" s="6"/>
      <c r="U62" s="6"/>
      <c r="V62" s="6"/>
      <c r="W62" s="6"/>
      <c r="X62" s="6"/>
      <c r="Y62" s="6"/>
      <c r="Z62" s="6"/>
      <c r="AA62" s="6"/>
      <c r="AB62" s="6"/>
      <c r="AC62" s="38"/>
    </row>
    <row r="63" spans="2:29">
      <c r="AC63" s="39"/>
    </row>
    <row r="64" spans="2:29">
      <c r="B64" s="40" t="s">
        <v>103</v>
      </c>
      <c r="C64" s="35"/>
      <c r="D64" s="35"/>
      <c r="R64" s="40" t="s">
        <v>104</v>
      </c>
      <c r="S64" s="35"/>
      <c r="T64" s="35"/>
      <c r="AC64" s="39"/>
    </row>
    <row r="65" spans="2:29">
      <c r="B65" s="41" t="s">
        <v>150</v>
      </c>
      <c r="C65" s="41"/>
      <c r="D65" s="41"/>
      <c r="E65" s="41"/>
      <c r="F65" s="41"/>
      <c r="G65" s="41"/>
      <c r="H65" s="41"/>
      <c r="I65" s="41"/>
      <c r="J65" s="41"/>
      <c r="K65" s="41"/>
      <c r="L65" s="41"/>
      <c r="M65" s="41"/>
      <c r="N65" s="41"/>
      <c r="O65" s="41"/>
      <c r="P65" s="41"/>
      <c r="R65" s="41" t="s">
        <v>424</v>
      </c>
      <c r="S65" s="41"/>
      <c r="T65" s="41"/>
      <c r="U65" s="41"/>
      <c r="V65" s="41"/>
      <c r="W65" s="41"/>
      <c r="X65" s="41"/>
      <c r="Y65" s="41"/>
      <c r="Z65" s="41"/>
      <c r="AA65" s="41"/>
      <c r="AB65" s="41"/>
      <c r="AC65" s="42"/>
    </row>
    <row r="66" spans="2:29">
      <c r="AC66" s="39"/>
    </row>
    <row r="67" spans="2:29">
      <c r="B67" s="40" t="s">
        <v>105</v>
      </c>
      <c r="C67" s="35"/>
      <c r="D67" s="35"/>
      <c r="AC67" s="39"/>
    </row>
    <row r="68" spans="2:29">
      <c r="B68">
        <v>0</v>
      </c>
      <c r="AC68" s="39"/>
    </row>
    <row r="69" spans="2:29">
      <c r="AC69" s="39"/>
    </row>
    <row r="70" spans="2:29">
      <c r="B70" s="40" t="s">
        <v>106</v>
      </c>
      <c r="C70" s="35"/>
      <c r="D70" s="35"/>
      <c r="AC70" s="39"/>
    </row>
    <row r="71" spans="2:29">
      <c r="B71">
        <v>72</v>
      </c>
      <c r="AC71" s="39"/>
    </row>
    <row r="72" spans="2:29">
      <c r="AC72" s="39"/>
    </row>
    <row r="73" spans="2:29">
      <c r="B73" s="6"/>
      <c r="C73" s="6"/>
      <c r="D73" s="6"/>
      <c r="E73" s="6"/>
      <c r="F73" s="6"/>
      <c r="G73" s="6"/>
      <c r="H73" s="6"/>
      <c r="I73" s="6"/>
      <c r="J73" s="6"/>
      <c r="K73" s="6"/>
      <c r="L73" s="6"/>
      <c r="M73" s="6"/>
      <c r="N73" s="6"/>
      <c r="O73" s="6"/>
      <c r="P73" s="6"/>
      <c r="Q73" s="7"/>
      <c r="R73" s="6"/>
      <c r="S73" s="6"/>
      <c r="T73" s="6"/>
      <c r="U73" s="6"/>
      <c r="V73" s="6"/>
      <c r="W73" s="6"/>
      <c r="X73" s="6"/>
      <c r="Y73" s="6"/>
      <c r="Z73" s="6"/>
      <c r="AA73" s="6"/>
      <c r="AB73" s="6"/>
      <c r="AC73" s="38"/>
    </row>
    <row r="74" spans="2:29">
      <c r="AC74" s="39"/>
    </row>
    <row r="75" spans="2:29">
      <c r="B75" s="40" t="s">
        <v>1141</v>
      </c>
      <c r="C75" s="35"/>
      <c r="D75" s="35"/>
      <c r="E75" s="35"/>
      <c r="AC75" s="39"/>
    </row>
    <row r="76" spans="2:29">
      <c r="AC76" s="39"/>
    </row>
    <row r="77" spans="2:29">
      <c r="B77" s="40" t="s">
        <v>108</v>
      </c>
      <c r="C77" s="35"/>
      <c r="G77" s="40" t="s">
        <v>109</v>
      </c>
      <c r="H77" s="35"/>
      <c r="L77" s="40" t="s">
        <v>110</v>
      </c>
      <c r="M77" s="35"/>
      <c r="Q77" s="40" t="s">
        <v>111</v>
      </c>
      <c r="R77" s="35"/>
      <c r="U77" s="40" t="s">
        <v>112</v>
      </c>
      <c r="V77" s="35"/>
      <c r="Z77" s="40" t="s">
        <v>113</v>
      </c>
      <c r="AA77" s="35"/>
      <c r="AC77" s="39"/>
    </row>
    <row r="78" spans="2:29">
      <c r="B78">
        <v>6</v>
      </c>
      <c r="G78">
        <v>12</v>
      </c>
      <c r="L78">
        <v>18</v>
      </c>
      <c r="Q78">
        <v>24</v>
      </c>
      <c r="R78" s="3"/>
      <c r="U78">
        <v>30</v>
      </c>
      <c r="Z78">
        <v>36</v>
      </c>
      <c r="AC78" s="39"/>
    </row>
    <row r="79" spans="2:29">
      <c r="Q79"/>
      <c r="AC79" s="39"/>
    </row>
    <row r="80" spans="2:29">
      <c r="B80" s="40" t="s">
        <v>114</v>
      </c>
      <c r="C80" s="35"/>
      <c r="G80" s="40" t="s">
        <v>115</v>
      </c>
      <c r="H80" s="35"/>
      <c r="L80" s="40" t="s">
        <v>116</v>
      </c>
      <c r="M80" s="35"/>
      <c r="N80" s="35"/>
      <c r="Q80" s="40" t="s">
        <v>117</v>
      </c>
      <c r="R80" s="35"/>
      <c r="U80" s="40" t="s">
        <v>118</v>
      </c>
      <c r="V80" s="35"/>
      <c r="W80" s="35"/>
      <c r="Z80" s="40" t="s">
        <v>119</v>
      </c>
      <c r="AA80" s="35"/>
      <c r="AB80" s="35"/>
      <c r="AC80" s="39"/>
    </row>
    <row r="81" spans="2:29">
      <c r="B81">
        <v>42</v>
      </c>
      <c r="G81">
        <v>48</v>
      </c>
      <c r="L81">
        <v>54</v>
      </c>
      <c r="Q81">
        <v>60</v>
      </c>
      <c r="U81">
        <v>66</v>
      </c>
      <c r="Z81">
        <v>72</v>
      </c>
      <c r="AC81" s="39"/>
    </row>
  </sheetData>
  <mergeCells count="4">
    <mergeCell ref="B15:AD16"/>
    <mergeCell ref="B12:AD12"/>
    <mergeCell ref="R22:AD22"/>
    <mergeCell ref="R45:AC46"/>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1" max="16383"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AF91"/>
  <sheetViews>
    <sheetView zoomScale="90" zoomScaleNormal="90" workbookViewId="0"/>
  </sheetViews>
  <sheetFormatPr baseColWidth="10" defaultColWidth="3.7109375" defaultRowHeight="15"/>
  <cols>
    <col min="2" max="2" width="4.42578125" bestFit="1"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140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425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4" t="s">
        <v>426</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ht="1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9"/>
    </row>
    <row r="14" spans="1:30" ht="15"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9"/>
    </row>
    <row r="15" spans="1:30" ht="15.75" customHeight="1">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9"/>
    </row>
    <row r="16" spans="1:30">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c r="B17" s="12" t="s">
        <v>5</v>
      </c>
      <c r="C17" s="13"/>
      <c r="D17" s="13"/>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ht="15" customHeight="1">
      <c r="B18" s="334" t="s">
        <v>427</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row>
    <row r="20" spans="1:30"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0" ht="30.75" customHeight="1">
      <c r="B22" s="43" t="s">
        <v>120</v>
      </c>
      <c r="C22" s="18"/>
      <c r="D22" s="18"/>
      <c r="E22" s="18"/>
      <c r="F22" s="18"/>
      <c r="G22" s="18"/>
      <c r="H22" s="18"/>
      <c r="I22" s="18"/>
      <c r="J22" s="18"/>
      <c r="K22" s="18"/>
      <c r="L22" s="18"/>
      <c r="M22" s="18"/>
      <c r="N22" s="18"/>
      <c r="O22" s="18"/>
      <c r="P22" s="18"/>
      <c r="Q22" s="19"/>
      <c r="R22" s="334" t="s">
        <v>409</v>
      </c>
      <c r="S22" s="334"/>
      <c r="T22" s="334"/>
      <c r="U22" s="334"/>
      <c r="V22" s="334"/>
      <c r="W22" s="334"/>
      <c r="X22" s="334"/>
      <c r="Y22" s="334"/>
      <c r="Z22" s="334"/>
      <c r="AA22" s="334"/>
      <c r="AB22" s="334"/>
      <c r="AC22" s="334"/>
      <c r="AD22" s="334"/>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30" customHeight="1">
      <c r="B25" s="43" t="s">
        <v>138</v>
      </c>
      <c r="C25" s="18"/>
      <c r="D25" s="18"/>
      <c r="E25" s="18"/>
      <c r="F25" s="18"/>
      <c r="G25" s="18"/>
      <c r="H25" s="18"/>
      <c r="I25" s="18"/>
      <c r="J25" s="18"/>
      <c r="K25" s="18"/>
      <c r="L25" s="18"/>
      <c r="M25" s="18"/>
      <c r="N25" s="18"/>
      <c r="O25" s="18"/>
      <c r="P25" s="18"/>
      <c r="Q25" s="19"/>
      <c r="R25" s="334" t="s">
        <v>412</v>
      </c>
      <c r="S25" s="334"/>
      <c r="T25" s="334"/>
      <c r="U25" s="334"/>
      <c r="V25" s="334"/>
      <c r="W25" s="334"/>
      <c r="X25" s="334"/>
      <c r="Y25" s="334"/>
      <c r="Z25" s="334"/>
      <c r="AA25" s="334"/>
      <c r="AB25" s="334"/>
      <c r="AC25" s="334"/>
      <c r="AD25" s="334"/>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10</v>
      </c>
      <c r="AC29" s="25">
        <v>4992</v>
      </c>
    </row>
    <row r="30" spans="1:30">
      <c r="B30" s="24">
        <v>212</v>
      </c>
      <c r="C30" s="24" t="s">
        <v>11</v>
      </c>
      <c r="AC30" s="25">
        <v>4992</v>
      </c>
    </row>
    <row r="31" spans="1:30">
      <c r="B31" s="24">
        <v>214</v>
      </c>
      <c r="C31" s="24" t="s">
        <v>13</v>
      </c>
      <c r="AC31" s="25">
        <v>4992</v>
      </c>
    </row>
    <row r="32" spans="1:30">
      <c r="B32" s="24">
        <v>215</v>
      </c>
      <c r="C32" s="24" t="s">
        <v>14</v>
      </c>
      <c r="AC32" s="25">
        <v>15000</v>
      </c>
    </row>
    <row r="33" spans="2:32">
      <c r="B33" s="24">
        <v>218</v>
      </c>
      <c r="C33" s="24" t="s">
        <v>17</v>
      </c>
      <c r="AB33" s="9"/>
      <c r="AC33" s="27">
        <v>9996</v>
      </c>
      <c r="AD33" s="9"/>
      <c r="AE33" s="9"/>
      <c r="AF33" s="9"/>
    </row>
    <row r="34" spans="2:32">
      <c r="B34" s="24">
        <v>221</v>
      </c>
      <c r="C34" s="24" t="s">
        <v>18</v>
      </c>
      <c r="AB34" s="9"/>
      <c r="AC34" s="28">
        <v>4992</v>
      </c>
      <c r="AD34" s="9"/>
      <c r="AE34" s="9"/>
      <c r="AF34" s="9"/>
    </row>
    <row r="35" spans="2:32">
      <c r="B35" s="14">
        <v>261</v>
      </c>
      <c r="C35" s="14" t="s">
        <v>36</v>
      </c>
      <c r="AC35" s="28">
        <v>30000</v>
      </c>
    </row>
    <row r="36" spans="2:32">
      <c r="B36" s="14">
        <v>353</v>
      </c>
      <c r="C36" s="14" t="s">
        <v>63</v>
      </c>
      <c r="AC36" s="28">
        <v>15000</v>
      </c>
    </row>
    <row r="37" spans="2:32">
      <c r="B37" s="14">
        <v>372</v>
      </c>
      <c r="C37" s="14" t="s">
        <v>71</v>
      </c>
      <c r="AC37" s="28">
        <v>500</v>
      </c>
    </row>
    <row r="38" spans="2:32">
      <c r="B38" s="14">
        <v>375</v>
      </c>
      <c r="C38" s="14" t="s">
        <v>72</v>
      </c>
      <c r="AC38" s="28">
        <v>4992</v>
      </c>
    </row>
    <row r="39" spans="2:32">
      <c r="B39" s="14">
        <v>511</v>
      </c>
      <c r="C39" s="14" t="s">
        <v>86</v>
      </c>
      <c r="AC39" s="28">
        <v>3000</v>
      </c>
    </row>
    <row r="40" spans="2:32">
      <c r="B40" s="14">
        <v>515</v>
      </c>
      <c r="C40" s="14" t="s">
        <v>88</v>
      </c>
      <c r="AC40" s="28">
        <v>27000</v>
      </c>
    </row>
    <row r="41" spans="2:32">
      <c r="B41" s="14">
        <v>523</v>
      </c>
      <c r="C41" s="14" t="s">
        <v>91</v>
      </c>
      <c r="AC41" s="28">
        <v>9996</v>
      </c>
    </row>
    <row r="42" spans="2:32">
      <c r="B42" s="14"/>
      <c r="C42" s="14"/>
    </row>
    <row r="43" spans="2:32">
      <c r="AA43" s="35"/>
      <c r="AB43" s="36" t="s">
        <v>102</v>
      </c>
      <c r="AC43" s="37">
        <f>SUM(AC29:AC42)</f>
        <v>135452</v>
      </c>
    </row>
    <row r="45" spans="2:32">
      <c r="B45" s="6"/>
      <c r="C45" s="6"/>
      <c r="D45" s="6"/>
      <c r="E45" s="6"/>
      <c r="F45" s="6"/>
      <c r="G45" s="6"/>
      <c r="H45" s="6"/>
      <c r="I45" s="6"/>
      <c r="J45" s="6"/>
      <c r="K45" s="6"/>
      <c r="L45" s="6"/>
      <c r="M45" s="6"/>
      <c r="N45" s="6"/>
      <c r="O45" s="6"/>
      <c r="P45" s="6"/>
      <c r="Q45" s="7"/>
      <c r="R45" s="6"/>
      <c r="S45" s="6"/>
      <c r="T45" s="6"/>
      <c r="U45" s="6"/>
      <c r="V45" s="6"/>
      <c r="W45" s="6"/>
      <c r="X45" s="6"/>
      <c r="Y45" s="6"/>
      <c r="Z45" s="6"/>
      <c r="AA45" s="6"/>
      <c r="AB45" s="6"/>
      <c r="AC45" s="38"/>
    </row>
    <row r="46" spans="2:32">
      <c r="AC46" s="39"/>
    </row>
    <row r="47" spans="2:32">
      <c r="B47" s="40" t="s">
        <v>103</v>
      </c>
      <c r="C47" s="35"/>
      <c r="D47" s="35"/>
      <c r="R47" s="40" t="s">
        <v>104</v>
      </c>
      <c r="S47" s="35"/>
      <c r="T47" s="35"/>
      <c r="AC47" s="39"/>
    </row>
    <row r="48" spans="2:32">
      <c r="B48" s="337" t="s">
        <v>1196</v>
      </c>
      <c r="C48" s="337"/>
      <c r="D48" s="337"/>
      <c r="E48" s="337"/>
      <c r="F48" s="337"/>
      <c r="G48" s="337"/>
      <c r="H48" s="337"/>
      <c r="I48" s="337"/>
      <c r="J48" s="337"/>
      <c r="K48" s="337"/>
      <c r="L48" s="337"/>
      <c r="M48" s="337"/>
      <c r="N48" s="337"/>
      <c r="O48" s="337"/>
      <c r="R48" s="41" t="s">
        <v>428</v>
      </c>
      <c r="S48" s="41"/>
      <c r="T48" s="41"/>
      <c r="U48" s="41"/>
      <c r="V48" s="41"/>
      <c r="W48" s="41"/>
      <c r="X48" s="41"/>
      <c r="Y48" s="41"/>
      <c r="Z48" s="41"/>
      <c r="AA48" s="41"/>
      <c r="AB48" s="41"/>
      <c r="AC48" s="42"/>
    </row>
    <row r="49" spans="2:29">
      <c r="B49" s="337"/>
      <c r="C49" s="337"/>
      <c r="D49" s="337"/>
      <c r="E49" s="337"/>
      <c r="F49" s="337"/>
      <c r="G49" s="337"/>
      <c r="H49" s="337"/>
      <c r="I49" s="337"/>
      <c r="J49" s="337"/>
      <c r="K49" s="337"/>
      <c r="L49" s="337"/>
      <c r="M49" s="337"/>
      <c r="N49" s="337"/>
      <c r="O49" s="337"/>
      <c r="R49" s="41"/>
      <c r="S49" s="41"/>
      <c r="T49" s="41"/>
      <c r="U49" s="41"/>
      <c r="V49" s="41"/>
      <c r="W49" s="41"/>
      <c r="X49" s="41"/>
      <c r="Y49" s="41"/>
      <c r="Z49" s="41"/>
      <c r="AA49" s="41"/>
      <c r="AB49" s="41"/>
      <c r="AC49" s="42"/>
    </row>
    <row r="50" spans="2:29">
      <c r="AC50" s="39"/>
    </row>
    <row r="51" spans="2:29">
      <c r="B51" s="40" t="s">
        <v>105</v>
      </c>
      <c r="C51" s="35"/>
      <c r="D51" s="35"/>
      <c r="AC51" s="39"/>
    </row>
    <row r="52" spans="2:29">
      <c r="B52">
        <v>2</v>
      </c>
      <c r="AC52" s="39"/>
    </row>
    <row r="53" spans="2:29">
      <c r="AC53" s="39"/>
    </row>
    <row r="54" spans="2:29">
      <c r="B54" s="40" t="s">
        <v>106</v>
      </c>
      <c r="C54" s="35"/>
      <c r="D54" s="35"/>
      <c r="AC54" s="39"/>
    </row>
    <row r="55" spans="2:29">
      <c r="B55">
        <v>24</v>
      </c>
      <c r="AC55" s="39"/>
    </row>
    <row r="56" spans="2:29">
      <c r="B56" s="6"/>
      <c r="C56" s="6"/>
      <c r="D56" s="6"/>
      <c r="E56" s="6"/>
      <c r="F56" s="6"/>
      <c r="G56" s="6"/>
      <c r="H56" s="6"/>
      <c r="I56" s="6"/>
      <c r="J56" s="6"/>
      <c r="K56" s="6"/>
      <c r="L56" s="6"/>
      <c r="M56" s="6"/>
      <c r="N56" s="6"/>
      <c r="O56" s="6"/>
      <c r="P56" s="6"/>
      <c r="Q56" s="7"/>
      <c r="R56" s="6"/>
      <c r="S56" s="6"/>
      <c r="T56" s="6"/>
      <c r="U56" s="6"/>
      <c r="V56" s="6"/>
      <c r="W56" s="6"/>
      <c r="X56" s="6"/>
      <c r="Y56" s="6"/>
      <c r="Z56" s="6"/>
      <c r="AA56" s="6"/>
      <c r="AB56" s="6"/>
      <c r="AC56" s="38"/>
    </row>
    <row r="57" spans="2:29">
      <c r="AC57" s="39"/>
    </row>
    <row r="58" spans="2:29">
      <c r="B58" s="40" t="s">
        <v>1141</v>
      </c>
      <c r="C58" s="35"/>
      <c r="D58" s="35"/>
      <c r="E58" s="35"/>
      <c r="AC58" s="39"/>
    </row>
    <row r="59" spans="2:29">
      <c r="AC59" s="39"/>
    </row>
    <row r="60" spans="2:29">
      <c r="AC60" s="39"/>
    </row>
    <row r="61" spans="2:29">
      <c r="B61" s="40" t="s">
        <v>108</v>
      </c>
      <c r="C61" s="35"/>
      <c r="G61" s="40" t="s">
        <v>109</v>
      </c>
      <c r="H61" s="35"/>
      <c r="L61" s="40" t="s">
        <v>110</v>
      </c>
      <c r="M61" s="35"/>
      <c r="Q61" s="40" t="s">
        <v>111</v>
      </c>
      <c r="R61" s="35"/>
      <c r="U61" s="40" t="s">
        <v>112</v>
      </c>
      <c r="V61" s="35"/>
      <c r="Z61" s="40" t="s">
        <v>113</v>
      </c>
      <c r="AA61" s="35"/>
      <c r="AC61" s="39"/>
    </row>
    <row r="62" spans="2:29">
      <c r="B62">
        <v>2</v>
      </c>
      <c r="G62">
        <v>4</v>
      </c>
      <c r="L62">
        <v>6</v>
      </c>
      <c r="Q62">
        <v>8</v>
      </c>
      <c r="R62" s="3"/>
      <c r="U62">
        <v>10</v>
      </c>
      <c r="Z62">
        <v>12</v>
      </c>
      <c r="AC62" s="39"/>
    </row>
    <row r="63" spans="2:29">
      <c r="Q63"/>
      <c r="AC63" s="39"/>
    </row>
    <row r="64" spans="2:29">
      <c r="B64" s="40" t="s">
        <v>114</v>
      </c>
      <c r="C64" s="35"/>
      <c r="G64" s="40" t="s">
        <v>115</v>
      </c>
      <c r="H64" s="35"/>
      <c r="L64" s="40" t="s">
        <v>116</v>
      </c>
      <c r="M64" s="35"/>
      <c r="N64" s="35"/>
      <c r="Q64" s="40" t="s">
        <v>117</v>
      </c>
      <c r="R64" s="35"/>
      <c r="U64" s="40" t="s">
        <v>118</v>
      </c>
      <c r="V64" s="35"/>
      <c r="W64" s="35"/>
      <c r="Z64" s="40" t="s">
        <v>119</v>
      </c>
      <c r="AA64" s="35"/>
      <c r="AB64" s="35"/>
      <c r="AC64" s="39"/>
    </row>
    <row r="65" spans="2:29">
      <c r="B65">
        <v>14</v>
      </c>
      <c r="G65">
        <v>16</v>
      </c>
      <c r="L65">
        <v>18</v>
      </c>
      <c r="Q65">
        <v>20</v>
      </c>
      <c r="U65">
        <v>22</v>
      </c>
      <c r="Z65">
        <v>24</v>
      </c>
      <c r="AC65" s="39"/>
    </row>
    <row r="66" spans="2:29">
      <c r="B66" s="6"/>
      <c r="C66" s="6"/>
      <c r="D66" s="6"/>
      <c r="E66" s="6"/>
      <c r="F66" s="6"/>
      <c r="G66" s="6"/>
      <c r="H66" s="6"/>
      <c r="I66" s="6"/>
      <c r="J66" s="6"/>
      <c r="K66" s="6"/>
      <c r="L66" s="6"/>
      <c r="M66" s="6"/>
      <c r="N66" s="6"/>
      <c r="O66" s="6"/>
      <c r="P66" s="6"/>
      <c r="Q66" s="7"/>
      <c r="R66" s="6"/>
      <c r="S66" s="6"/>
      <c r="T66" s="6"/>
      <c r="U66" s="6"/>
      <c r="V66" s="6"/>
      <c r="W66" s="6"/>
      <c r="X66" s="6"/>
      <c r="Y66" s="6"/>
      <c r="Z66" s="6"/>
      <c r="AA66" s="6"/>
      <c r="AB66" s="6"/>
      <c r="AC66" s="38"/>
    </row>
    <row r="67" spans="2:29">
      <c r="AC67" s="39"/>
    </row>
    <row r="68" spans="2:29">
      <c r="B68" s="40" t="s">
        <v>103</v>
      </c>
      <c r="C68" s="35"/>
      <c r="D68" s="35"/>
      <c r="R68" s="40" t="s">
        <v>104</v>
      </c>
      <c r="S68" s="35"/>
      <c r="T68" s="35"/>
      <c r="AC68" s="39"/>
    </row>
    <row r="69" spans="2:29">
      <c r="B69" s="341" t="s">
        <v>429</v>
      </c>
      <c r="C69" s="341"/>
      <c r="D69" s="341"/>
      <c r="E69" s="341"/>
      <c r="F69" s="341"/>
      <c r="G69" s="341"/>
      <c r="H69" s="341"/>
      <c r="I69" s="341"/>
      <c r="J69" s="341"/>
      <c r="K69" s="341"/>
      <c r="L69" s="341"/>
      <c r="M69" s="341"/>
      <c r="N69" s="341"/>
      <c r="O69" s="341"/>
      <c r="R69" s="41" t="s">
        <v>430</v>
      </c>
      <c r="S69" s="41"/>
      <c r="T69" s="41"/>
      <c r="U69" s="41"/>
      <c r="V69" s="41"/>
      <c r="W69" s="41"/>
      <c r="X69" s="41"/>
      <c r="Y69" s="41"/>
      <c r="Z69" s="41"/>
      <c r="AA69" s="41"/>
      <c r="AB69" s="41"/>
      <c r="AC69" s="42"/>
    </row>
    <row r="70" spans="2:29">
      <c r="B70" s="341"/>
      <c r="C70" s="341"/>
      <c r="D70" s="341"/>
      <c r="E70" s="341"/>
      <c r="F70" s="341"/>
      <c r="G70" s="341"/>
      <c r="H70" s="341"/>
      <c r="I70" s="341"/>
      <c r="J70" s="341"/>
      <c r="K70" s="341"/>
      <c r="L70" s="341"/>
      <c r="M70" s="341"/>
      <c r="N70" s="341"/>
      <c r="O70" s="341"/>
      <c r="R70" s="41"/>
      <c r="S70" s="41"/>
      <c r="T70" s="41"/>
      <c r="U70" s="41"/>
      <c r="V70" s="41"/>
      <c r="W70" s="41"/>
      <c r="X70" s="41"/>
      <c r="Y70" s="41"/>
      <c r="Z70" s="41"/>
      <c r="AA70" s="41"/>
      <c r="AB70" s="41"/>
      <c r="AC70" s="42"/>
    </row>
    <row r="71" spans="2:29">
      <c r="AC71" s="39"/>
    </row>
    <row r="72" spans="2:29">
      <c r="B72" s="40" t="s">
        <v>105</v>
      </c>
      <c r="C72" s="35"/>
      <c r="D72" s="35"/>
      <c r="AC72" s="39"/>
    </row>
    <row r="73" spans="2:29">
      <c r="B73">
        <v>0</v>
      </c>
      <c r="AC73" s="39"/>
    </row>
    <row r="74" spans="2:29">
      <c r="AC74" s="39"/>
    </row>
    <row r="75" spans="2:29">
      <c r="B75" s="40" t="s">
        <v>106</v>
      </c>
      <c r="C75" s="35"/>
      <c r="D75" s="35"/>
      <c r="AC75" s="39"/>
    </row>
    <row r="76" spans="2:29">
      <c r="B76">
        <v>550</v>
      </c>
      <c r="AC76" s="39"/>
    </row>
    <row r="77" spans="2:29">
      <c r="B77" s="6"/>
      <c r="C77" s="6"/>
      <c r="D77" s="6"/>
      <c r="E77" s="6"/>
      <c r="F77" s="6"/>
      <c r="G77" s="6"/>
      <c r="H77" s="6"/>
      <c r="I77" s="6"/>
      <c r="J77" s="6"/>
      <c r="K77" s="6"/>
      <c r="L77" s="6"/>
      <c r="M77" s="6"/>
      <c r="N77" s="6"/>
      <c r="O77" s="6"/>
      <c r="P77" s="6"/>
      <c r="Q77" s="7"/>
      <c r="R77" s="6"/>
      <c r="S77" s="6"/>
      <c r="T77" s="6"/>
      <c r="U77" s="6"/>
      <c r="V77" s="6"/>
      <c r="W77" s="6"/>
      <c r="X77" s="6"/>
      <c r="Y77" s="6"/>
      <c r="Z77" s="6"/>
      <c r="AA77" s="6"/>
      <c r="AB77" s="6"/>
      <c r="AC77" s="38"/>
    </row>
    <row r="78" spans="2:29">
      <c r="AC78" s="39"/>
    </row>
    <row r="79" spans="2:29">
      <c r="B79" s="40" t="s">
        <v>1141</v>
      </c>
      <c r="C79" s="35"/>
      <c r="D79" s="35"/>
      <c r="E79" s="35"/>
      <c r="AC79" s="39"/>
    </row>
    <row r="80" spans="2:29">
      <c r="AC80" s="39"/>
    </row>
    <row r="81" spans="2:29">
      <c r="AC81" s="39"/>
    </row>
    <row r="82" spans="2:29">
      <c r="B82" s="40" t="s">
        <v>108</v>
      </c>
      <c r="C82" s="35"/>
      <c r="G82" s="40" t="s">
        <v>109</v>
      </c>
      <c r="H82" s="35"/>
      <c r="L82" s="40" t="s">
        <v>110</v>
      </c>
      <c r="M82" s="35"/>
      <c r="Q82" s="40" t="s">
        <v>111</v>
      </c>
      <c r="R82" s="35"/>
      <c r="U82" s="40" t="s">
        <v>112</v>
      </c>
      <c r="V82" s="35"/>
      <c r="Z82" s="40" t="s">
        <v>113</v>
      </c>
      <c r="AA82" s="35"/>
      <c r="AC82" s="39"/>
    </row>
    <row r="83" spans="2:29">
      <c r="B83">
        <v>0</v>
      </c>
      <c r="G83">
        <v>50</v>
      </c>
      <c r="L83">
        <v>100</v>
      </c>
      <c r="Q83">
        <v>150</v>
      </c>
      <c r="R83" s="3"/>
      <c r="U83">
        <v>200</v>
      </c>
      <c r="Z83">
        <v>250</v>
      </c>
      <c r="AC83" s="39"/>
    </row>
    <row r="84" spans="2:29">
      <c r="Q84"/>
      <c r="AC84" s="39"/>
    </row>
    <row r="85" spans="2:29">
      <c r="B85" s="40" t="s">
        <v>114</v>
      </c>
      <c r="C85" s="35"/>
      <c r="G85" s="40" t="s">
        <v>115</v>
      </c>
      <c r="H85" s="35"/>
      <c r="L85" s="40" t="s">
        <v>116</v>
      </c>
      <c r="M85" s="35"/>
      <c r="N85" s="35"/>
      <c r="Q85" s="40" t="s">
        <v>117</v>
      </c>
      <c r="R85" s="35"/>
      <c r="U85" s="40" t="s">
        <v>118</v>
      </c>
      <c r="V85" s="35"/>
      <c r="W85" s="35"/>
      <c r="Z85" s="40" t="s">
        <v>119</v>
      </c>
      <c r="AA85" s="35"/>
      <c r="AB85" s="35"/>
      <c r="AC85" s="39"/>
    </row>
    <row r="86" spans="2:29">
      <c r="B86">
        <v>300</v>
      </c>
      <c r="G86">
        <v>350</v>
      </c>
      <c r="L86">
        <v>400</v>
      </c>
      <c r="Q86">
        <v>450</v>
      </c>
      <c r="U86">
        <v>500</v>
      </c>
      <c r="Z86">
        <v>550</v>
      </c>
      <c r="AC86" s="39"/>
    </row>
    <row r="87" spans="2:29">
      <c r="Q87"/>
      <c r="AC87"/>
    </row>
    <row r="88" spans="2:29">
      <c r="Q88"/>
      <c r="AC88"/>
    </row>
    <row r="89" spans="2:29">
      <c r="Q89"/>
      <c r="AC89"/>
    </row>
    <row r="90" spans="2:29">
      <c r="Q90"/>
      <c r="AC90"/>
    </row>
    <row r="91" spans="2:29">
      <c r="Q91"/>
      <c r="AC91"/>
    </row>
  </sheetData>
  <mergeCells count="6">
    <mergeCell ref="B12:AC15"/>
    <mergeCell ref="B48:O49"/>
    <mergeCell ref="B69:O70"/>
    <mergeCell ref="B18:AD19"/>
    <mergeCell ref="R22:AD22"/>
    <mergeCell ref="R25:AD25"/>
  </mergeCells>
  <printOptions horizontalCentered="1"/>
  <pageMargins left="0.39370078740157483" right="0.19685039370078741" top="0.39370078740157483" bottom="0.39370078740157483" header="0.31496062992125984" footer="0.31496062992125984"/>
  <pageSetup scale="70" orientation="portrait" r:id="rId1"/>
  <rowBreaks count="1" manualBreakCount="1">
    <brk id="65"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AD89"/>
  <sheetViews>
    <sheetView zoomScale="90" zoomScaleNormal="90" workbookViewId="0">
      <selection activeCell="R20" sqref="R20"/>
    </sheetView>
  </sheetViews>
  <sheetFormatPr baseColWidth="10" defaultColWidth="3.7109375" defaultRowHeight="15"/>
  <cols>
    <col min="2" max="2" width="4.42578125" bestFit="1"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151</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431</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432</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433</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120</v>
      </c>
      <c r="C21" s="18"/>
      <c r="D21" s="18"/>
      <c r="E21" s="18"/>
      <c r="F21" s="18"/>
      <c r="G21" s="18"/>
      <c r="H21" s="18"/>
      <c r="I21" s="18"/>
      <c r="J21" s="18"/>
      <c r="K21" s="18"/>
      <c r="L21" s="18"/>
      <c r="M21" s="18"/>
      <c r="N21" s="18"/>
      <c r="O21" s="18"/>
      <c r="P21" s="18"/>
      <c r="Q21" s="19"/>
      <c r="R21" s="18" t="s">
        <v>409</v>
      </c>
      <c r="S21" s="18"/>
      <c r="T21" s="15"/>
      <c r="U21" s="15"/>
      <c r="V21" s="15"/>
      <c r="W21" s="15"/>
      <c r="X21" s="15"/>
      <c r="Y21" s="15"/>
      <c r="Z21" s="15"/>
      <c r="AA21" s="15"/>
      <c r="AB21" s="9"/>
      <c r="AC21" s="11"/>
      <c r="AD21" s="9"/>
    </row>
    <row r="22" spans="1:30">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0">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0" ht="15.75" customHeight="1">
      <c r="B24" s="18" t="s">
        <v>281</v>
      </c>
      <c r="C24" s="18"/>
      <c r="D24" s="18"/>
      <c r="E24" s="18"/>
      <c r="F24" s="18"/>
      <c r="G24" s="18"/>
      <c r="H24" s="18"/>
      <c r="I24" s="18"/>
      <c r="J24" s="18"/>
      <c r="K24" s="18"/>
      <c r="L24" s="18"/>
      <c r="M24" s="18"/>
      <c r="N24" s="18"/>
      <c r="O24" s="18"/>
      <c r="P24" s="18"/>
      <c r="Q24" s="19"/>
      <c r="R24" s="335" t="s">
        <v>434</v>
      </c>
      <c r="S24" s="335"/>
      <c r="T24" s="335"/>
      <c r="U24" s="335"/>
      <c r="V24" s="335"/>
      <c r="W24" s="335"/>
      <c r="X24" s="335"/>
      <c r="Y24" s="335"/>
      <c r="Z24" s="335"/>
      <c r="AA24" s="335"/>
      <c r="AB24" s="335"/>
      <c r="AC24" s="335"/>
      <c r="AD24" s="9"/>
    </row>
    <row r="25" spans="1:30" ht="15.75">
      <c r="B25" s="18"/>
      <c r="C25" s="18"/>
      <c r="D25" s="18"/>
      <c r="E25" s="18"/>
      <c r="F25" s="18"/>
      <c r="G25" s="18"/>
      <c r="H25" s="18"/>
      <c r="I25" s="18"/>
      <c r="J25" s="18"/>
      <c r="K25" s="18"/>
      <c r="L25" s="18"/>
      <c r="M25" s="18"/>
      <c r="N25" s="18"/>
      <c r="O25" s="18"/>
      <c r="P25" s="18"/>
      <c r="Q25" s="19"/>
      <c r="R25" s="335"/>
      <c r="S25" s="335"/>
      <c r="T25" s="335"/>
      <c r="U25" s="335"/>
      <c r="V25" s="335"/>
      <c r="W25" s="335"/>
      <c r="X25" s="335"/>
      <c r="Y25" s="335"/>
      <c r="Z25" s="335"/>
      <c r="AA25" s="335"/>
      <c r="AB25" s="335"/>
      <c r="AC25" s="335"/>
      <c r="AD25" s="9"/>
    </row>
    <row r="26" spans="1:30" ht="15.75">
      <c r="B26" s="18"/>
      <c r="C26" s="18"/>
      <c r="D26" s="18"/>
      <c r="E26" s="18"/>
      <c r="F26" s="18"/>
      <c r="G26" s="18"/>
      <c r="H26" s="18"/>
      <c r="I26" s="18"/>
      <c r="J26" s="18"/>
      <c r="K26" s="18"/>
      <c r="L26" s="18"/>
      <c r="M26" s="18"/>
      <c r="N26" s="18"/>
      <c r="O26" s="18"/>
      <c r="P26" s="18"/>
      <c r="Q26" s="19"/>
      <c r="R26" s="335"/>
      <c r="S26" s="335"/>
      <c r="T26" s="335"/>
      <c r="U26" s="335"/>
      <c r="V26" s="335"/>
      <c r="W26" s="335"/>
      <c r="X26" s="335"/>
      <c r="Y26" s="335"/>
      <c r="Z26" s="335"/>
      <c r="AA26" s="335"/>
      <c r="AB26" s="335"/>
      <c r="AC26" s="335"/>
      <c r="AD26" s="9"/>
    </row>
    <row r="27" spans="1:30">
      <c r="A27" s="6"/>
      <c r="B27" s="21"/>
      <c r="C27" s="21"/>
      <c r="D27" s="21"/>
      <c r="E27" s="21"/>
      <c r="F27" s="21"/>
      <c r="G27" s="21"/>
      <c r="H27" s="21"/>
      <c r="I27" s="21"/>
      <c r="J27" s="21"/>
      <c r="K27" s="21"/>
      <c r="L27" s="21"/>
      <c r="M27" s="21"/>
      <c r="N27" s="21"/>
      <c r="O27" s="21"/>
      <c r="P27" s="21"/>
      <c r="Q27" s="22"/>
      <c r="R27" s="21"/>
      <c r="S27" s="21"/>
      <c r="T27" s="21"/>
      <c r="U27" s="21"/>
      <c r="V27" s="21"/>
      <c r="W27" s="21"/>
      <c r="X27" s="21"/>
      <c r="Y27" s="21"/>
      <c r="Z27" s="21"/>
      <c r="AA27" s="21"/>
      <c r="AB27" s="6"/>
      <c r="AC27" s="8"/>
      <c r="AD27" s="6"/>
    </row>
    <row r="28" spans="1:30">
      <c r="A28" s="3"/>
      <c r="B28" s="3"/>
      <c r="C28" s="3"/>
      <c r="D28" s="3"/>
      <c r="E28" s="3"/>
      <c r="F28" s="3"/>
      <c r="G28" s="3"/>
      <c r="H28" s="3"/>
      <c r="I28" s="3"/>
      <c r="J28" s="3"/>
      <c r="K28" s="3"/>
      <c r="L28" s="3"/>
      <c r="M28" s="3"/>
      <c r="N28" s="3"/>
      <c r="O28" s="3"/>
      <c r="P28" s="3"/>
      <c r="R28" s="3"/>
      <c r="S28" s="3"/>
      <c r="T28" s="3"/>
      <c r="U28" s="3"/>
      <c r="V28" s="3"/>
      <c r="W28" s="3"/>
      <c r="X28" s="3"/>
      <c r="Y28" s="3"/>
      <c r="Z28" s="3"/>
      <c r="AA28" s="3"/>
      <c r="AB28" s="3"/>
      <c r="AC28" s="23"/>
      <c r="AD28" s="3"/>
    </row>
    <row r="30" spans="1:30">
      <c r="B30" s="24">
        <v>211</v>
      </c>
      <c r="C30" s="24" t="s">
        <v>10</v>
      </c>
      <c r="AC30" s="25">
        <v>9996</v>
      </c>
    </row>
    <row r="31" spans="1:30">
      <c r="B31" s="24">
        <v>214</v>
      </c>
      <c r="C31" s="24" t="s">
        <v>13</v>
      </c>
      <c r="AC31" s="25">
        <v>4992</v>
      </c>
    </row>
    <row r="32" spans="1:30">
      <c r="B32" s="24">
        <v>216</v>
      </c>
      <c r="C32" s="24" t="s">
        <v>15</v>
      </c>
      <c r="AC32" s="25">
        <v>4992</v>
      </c>
    </row>
    <row r="33" spans="2:29">
      <c r="B33" s="14">
        <v>261</v>
      </c>
      <c r="C33" s="14" t="s">
        <v>36</v>
      </c>
      <c r="AC33" s="28">
        <v>90000</v>
      </c>
    </row>
    <row r="34" spans="2:29">
      <c r="B34" s="14">
        <v>291</v>
      </c>
      <c r="C34" s="24" t="s">
        <v>42</v>
      </c>
      <c r="AC34" s="28">
        <v>4992</v>
      </c>
    </row>
    <row r="35" spans="2:29">
      <c r="B35" s="24">
        <v>296</v>
      </c>
      <c r="C35" s="24" t="s">
        <v>45</v>
      </c>
      <c r="AC35" s="28">
        <v>40000</v>
      </c>
    </row>
    <row r="36" spans="2:29">
      <c r="B36" s="24">
        <v>345</v>
      </c>
      <c r="C36" s="24" t="s">
        <v>59</v>
      </c>
      <c r="AC36" s="28">
        <v>5000000</v>
      </c>
    </row>
    <row r="37" spans="2:29">
      <c r="B37" s="14">
        <v>355</v>
      </c>
      <c r="C37" s="14" t="s">
        <v>64</v>
      </c>
      <c r="AC37" s="28">
        <v>20000</v>
      </c>
    </row>
    <row r="38" spans="2:29">
      <c r="B38" s="14">
        <v>372</v>
      </c>
      <c r="C38" s="14" t="s">
        <v>71</v>
      </c>
      <c r="AC38" s="28">
        <v>5000</v>
      </c>
    </row>
    <row r="39" spans="2:29">
      <c r="B39" s="14">
        <v>375</v>
      </c>
      <c r="C39" s="14" t="s">
        <v>72</v>
      </c>
      <c r="AC39" s="28">
        <v>15000</v>
      </c>
    </row>
    <row r="40" spans="2:29">
      <c r="B40" s="14">
        <v>379</v>
      </c>
      <c r="C40" s="24" t="s">
        <v>73</v>
      </c>
      <c r="AC40" s="28">
        <v>4992</v>
      </c>
    </row>
    <row r="41" spans="2:29">
      <c r="B41" s="24">
        <v>392</v>
      </c>
      <c r="C41" s="24" t="s">
        <v>78</v>
      </c>
      <c r="AC41" s="28">
        <v>200000</v>
      </c>
    </row>
    <row r="42" spans="2:29">
      <c r="B42" s="14">
        <v>511</v>
      </c>
      <c r="C42" s="14" t="s">
        <v>86</v>
      </c>
      <c r="AC42" s="28">
        <v>15000</v>
      </c>
    </row>
    <row r="43" spans="2:29">
      <c r="B43" s="14">
        <v>515</v>
      </c>
      <c r="C43" s="14" t="s">
        <v>265</v>
      </c>
      <c r="AC43" s="28">
        <v>19992</v>
      </c>
    </row>
    <row r="44" spans="2:29">
      <c r="B44" s="14">
        <v>523</v>
      </c>
      <c r="C44" s="14" t="s">
        <v>91</v>
      </c>
      <c r="AC44" s="28">
        <v>4992</v>
      </c>
    </row>
    <row r="45" spans="2:29">
      <c r="B45" s="14">
        <v>564</v>
      </c>
      <c r="C45" s="14" t="s">
        <v>96</v>
      </c>
      <c r="AC45" s="28">
        <v>100000</v>
      </c>
    </row>
    <row r="46" spans="2:29">
      <c r="B46" s="14">
        <v>565</v>
      </c>
      <c r="C46" s="14" t="s">
        <v>97</v>
      </c>
      <c r="AC46" s="28">
        <v>19992</v>
      </c>
    </row>
    <row r="47" spans="2:29">
      <c r="B47" s="14"/>
      <c r="C47" s="14"/>
    </row>
    <row r="48" spans="2:29">
      <c r="AA48" s="35"/>
      <c r="AB48" s="36" t="s">
        <v>102</v>
      </c>
      <c r="AC48" s="37">
        <f>SUM(AC30:AC47)</f>
        <v>5559940</v>
      </c>
    </row>
    <row r="50" spans="2:29">
      <c r="B50" s="6"/>
      <c r="C50" s="6"/>
      <c r="D50" s="6"/>
      <c r="E50" s="6"/>
      <c r="F50" s="6"/>
      <c r="G50" s="6"/>
      <c r="H50" s="6"/>
      <c r="I50" s="6"/>
      <c r="J50" s="6"/>
      <c r="K50" s="6"/>
      <c r="L50" s="6"/>
      <c r="M50" s="6"/>
      <c r="N50" s="6"/>
      <c r="O50" s="6"/>
      <c r="P50" s="6"/>
      <c r="Q50" s="7"/>
      <c r="R50" s="6"/>
      <c r="S50" s="6"/>
      <c r="T50" s="6"/>
      <c r="U50" s="6"/>
      <c r="V50" s="6"/>
      <c r="W50" s="6"/>
      <c r="X50" s="6"/>
      <c r="Y50" s="6"/>
      <c r="Z50" s="6"/>
      <c r="AA50" s="6"/>
      <c r="AB50" s="6"/>
      <c r="AC50" s="38"/>
    </row>
    <row r="51" spans="2:29">
      <c r="AC51" s="39"/>
    </row>
    <row r="52" spans="2:29">
      <c r="B52" s="40" t="s">
        <v>103</v>
      </c>
      <c r="C52" s="35"/>
      <c r="D52" s="35"/>
      <c r="R52" s="40" t="s">
        <v>104</v>
      </c>
      <c r="S52" s="35"/>
      <c r="T52" s="35"/>
      <c r="AC52" s="39"/>
    </row>
    <row r="53" spans="2:29">
      <c r="B53" t="s">
        <v>152</v>
      </c>
      <c r="R53" s="41" t="s">
        <v>435</v>
      </c>
      <c r="S53" s="41"/>
      <c r="T53" s="41"/>
      <c r="U53" s="41"/>
      <c r="V53" s="41"/>
      <c r="W53" s="41"/>
      <c r="X53" s="41"/>
      <c r="Y53" s="41"/>
      <c r="Z53" s="41"/>
      <c r="AA53" s="41"/>
      <c r="AB53" s="41"/>
      <c r="AC53" s="42"/>
    </row>
    <row r="54" spans="2:29">
      <c r="AC54" s="39"/>
    </row>
    <row r="55" spans="2:29">
      <c r="B55" s="40" t="s">
        <v>105</v>
      </c>
      <c r="C55" s="35"/>
      <c r="D55" s="35"/>
      <c r="AC55" s="39"/>
    </row>
    <row r="56" spans="2:29">
      <c r="B56">
        <v>0</v>
      </c>
      <c r="AC56" s="39"/>
    </row>
    <row r="57" spans="2:29">
      <c r="AC57" s="39"/>
    </row>
    <row r="58" spans="2:29">
      <c r="B58" s="40" t="s">
        <v>106</v>
      </c>
      <c r="C58" s="35"/>
      <c r="D58" s="35"/>
      <c r="AC58" s="39"/>
    </row>
    <row r="59" spans="2:29">
      <c r="B59">
        <v>44</v>
      </c>
      <c r="AC59" s="39"/>
    </row>
    <row r="60" spans="2:29">
      <c r="B60" s="6"/>
      <c r="C60" s="6"/>
      <c r="D60" s="6"/>
      <c r="E60" s="6"/>
      <c r="F60" s="6"/>
      <c r="G60" s="6"/>
      <c r="H60" s="6"/>
      <c r="I60" s="6"/>
      <c r="J60" s="6"/>
      <c r="K60" s="6"/>
      <c r="L60" s="6"/>
      <c r="M60" s="6"/>
      <c r="N60" s="6"/>
      <c r="O60" s="6"/>
      <c r="P60" s="6"/>
      <c r="Q60" s="7"/>
      <c r="R60" s="6"/>
      <c r="S60" s="6"/>
      <c r="T60" s="6"/>
      <c r="U60" s="6"/>
      <c r="V60" s="6"/>
      <c r="W60" s="6"/>
      <c r="X60" s="6"/>
      <c r="Y60" s="6"/>
      <c r="Z60" s="6"/>
      <c r="AA60" s="6"/>
      <c r="AB60" s="6"/>
      <c r="AC60" s="38"/>
    </row>
    <row r="61" spans="2:29">
      <c r="AC61" s="39"/>
    </row>
    <row r="62" spans="2:29">
      <c r="B62" s="40" t="s">
        <v>1141</v>
      </c>
      <c r="C62" s="35"/>
      <c r="D62" s="35"/>
      <c r="E62" s="35"/>
      <c r="AC62" s="39"/>
    </row>
    <row r="63" spans="2:29">
      <c r="AC63" s="39"/>
    </row>
    <row r="64" spans="2:29">
      <c r="AC64" s="39"/>
    </row>
    <row r="65" spans="2:29">
      <c r="B65" s="40" t="s">
        <v>108</v>
      </c>
      <c r="C65" s="35"/>
      <c r="G65" s="40" t="s">
        <v>109</v>
      </c>
      <c r="H65" s="35"/>
      <c r="L65" s="40" t="s">
        <v>110</v>
      </c>
      <c r="M65" s="35"/>
      <c r="Q65" s="40" t="s">
        <v>111</v>
      </c>
      <c r="R65" s="35"/>
      <c r="U65" s="40" t="s">
        <v>112</v>
      </c>
      <c r="V65" s="35"/>
      <c r="Z65" s="40" t="s">
        <v>113</v>
      </c>
      <c r="AA65" s="35"/>
      <c r="AC65" s="39"/>
    </row>
    <row r="66" spans="2:29">
      <c r="B66">
        <v>0</v>
      </c>
      <c r="G66">
        <v>4</v>
      </c>
      <c r="L66">
        <v>8</v>
      </c>
      <c r="Q66">
        <v>12</v>
      </c>
      <c r="R66" s="3"/>
      <c r="U66">
        <v>16</v>
      </c>
      <c r="Z66">
        <v>20</v>
      </c>
      <c r="AC66" s="39"/>
    </row>
    <row r="67" spans="2:29">
      <c r="Q67"/>
      <c r="AC67" s="39"/>
    </row>
    <row r="68" spans="2:29">
      <c r="B68" s="40" t="s">
        <v>114</v>
      </c>
      <c r="C68" s="35"/>
      <c r="G68" s="40" t="s">
        <v>115</v>
      </c>
      <c r="H68" s="35"/>
      <c r="L68" s="40" t="s">
        <v>116</v>
      </c>
      <c r="M68" s="35"/>
      <c r="N68" s="35"/>
      <c r="Q68" s="40" t="s">
        <v>117</v>
      </c>
      <c r="R68" s="35"/>
      <c r="U68" s="40" t="s">
        <v>118</v>
      </c>
      <c r="V68" s="35"/>
      <c r="W68" s="35"/>
      <c r="Z68" s="40" t="s">
        <v>119</v>
      </c>
      <c r="AA68" s="35"/>
      <c r="AB68" s="35"/>
      <c r="AC68" s="39"/>
    </row>
    <row r="69" spans="2:29">
      <c r="B69">
        <v>24</v>
      </c>
      <c r="G69">
        <v>28</v>
      </c>
      <c r="L69">
        <v>32</v>
      </c>
      <c r="Q69">
        <v>36</v>
      </c>
      <c r="U69">
        <v>40</v>
      </c>
      <c r="Z69">
        <v>44</v>
      </c>
      <c r="AC69" s="39"/>
    </row>
    <row r="70" spans="2:29">
      <c r="B70" s="6"/>
      <c r="C70" s="6"/>
      <c r="D70" s="6"/>
      <c r="E70" s="6"/>
      <c r="F70" s="6"/>
      <c r="G70" s="6"/>
      <c r="H70" s="6"/>
      <c r="I70" s="6"/>
      <c r="J70" s="6"/>
      <c r="K70" s="6"/>
      <c r="L70" s="6"/>
      <c r="M70" s="6"/>
      <c r="N70" s="6"/>
      <c r="O70" s="6"/>
      <c r="P70" s="6"/>
      <c r="Q70" s="7"/>
      <c r="R70" s="6"/>
      <c r="S70" s="6"/>
      <c r="T70" s="6"/>
      <c r="U70" s="6"/>
      <c r="V70" s="6"/>
      <c r="W70" s="6"/>
      <c r="X70" s="6"/>
      <c r="Y70" s="6"/>
      <c r="Z70" s="6"/>
      <c r="AA70" s="6"/>
      <c r="AB70" s="6"/>
      <c r="AC70" s="38"/>
    </row>
    <row r="71" spans="2:29">
      <c r="AC71" s="39"/>
    </row>
    <row r="72" spans="2:29">
      <c r="B72" s="40" t="s">
        <v>103</v>
      </c>
      <c r="C72" s="35"/>
      <c r="D72" s="35"/>
      <c r="R72" s="40" t="s">
        <v>104</v>
      </c>
      <c r="S72" s="35"/>
      <c r="T72" s="35"/>
      <c r="AC72" s="39"/>
    </row>
    <row r="73" spans="2:29">
      <c r="B73" s="41" t="s">
        <v>1197</v>
      </c>
      <c r="C73" s="41"/>
      <c r="D73" s="41"/>
      <c r="E73" s="41"/>
      <c r="F73" s="41"/>
      <c r="G73" s="41"/>
      <c r="H73" s="41"/>
      <c r="I73" s="41"/>
      <c r="J73" s="41"/>
      <c r="K73" s="41"/>
      <c r="L73" s="41"/>
      <c r="M73" s="41"/>
      <c r="N73" s="41"/>
      <c r="O73" s="41"/>
      <c r="P73" s="41"/>
      <c r="R73" s="41" t="s">
        <v>1198</v>
      </c>
      <c r="S73" s="41"/>
      <c r="T73" s="41"/>
      <c r="U73" s="41"/>
      <c r="V73" s="41"/>
      <c r="W73" s="41"/>
      <c r="X73" s="41"/>
      <c r="Y73" s="41"/>
      <c r="Z73" s="41"/>
      <c r="AA73" s="41"/>
      <c r="AB73" s="41"/>
      <c r="AC73" s="42"/>
    </row>
    <row r="74" spans="2:29">
      <c r="AC74" s="39"/>
    </row>
    <row r="75" spans="2:29">
      <c r="B75" s="40" t="s">
        <v>105</v>
      </c>
      <c r="C75" s="35"/>
      <c r="D75" s="35"/>
      <c r="AC75" s="39"/>
    </row>
    <row r="76" spans="2:29">
      <c r="B76">
        <v>0</v>
      </c>
      <c r="AC76" s="39"/>
    </row>
    <row r="77" spans="2:29">
      <c r="AC77" s="39"/>
    </row>
    <row r="78" spans="2:29">
      <c r="B78" s="40" t="s">
        <v>106</v>
      </c>
      <c r="C78" s="35"/>
      <c r="D78" s="35"/>
      <c r="AC78" s="39"/>
    </row>
    <row r="79" spans="2:29">
      <c r="B79">
        <v>420</v>
      </c>
      <c r="AC79" s="39"/>
    </row>
    <row r="80" spans="2:29">
      <c r="B80" s="6"/>
      <c r="C80" s="6"/>
      <c r="D80" s="6"/>
      <c r="E80" s="6"/>
      <c r="F80" s="6"/>
      <c r="G80" s="6"/>
      <c r="H80" s="6"/>
      <c r="I80" s="6"/>
      <c r="J80" s="6"/>
      <c r="K80" s="6"/>
      <c r="L80" s="6"/>
      <c r="M80" s="6"/>
      <c r="N80" s="6"/>
      <c r="O80" s="6"/>
      <c r="P80" s="6"/>
      <c r="Q80" s="7"/>
      <c r="R80" s="6"/>
      <c r="S80" s="6"/>
      <c r="T80" s="6"/>
      <c r="U80" s="6"/>
      <c r="V80" s="6"/>
      <c r="W80" s="6"/>
      <c r="X80" s="6"/>
      <c r="Y80" s="6"/>
      <c r="Z80" s="6"/>
      <c r="AA80" s="6"/>
      <c r="AB80" s="6"/>
      <c r="AC80" s="38"/>
    </row>
    <row r="81" spans="2:29">
      <c r="AC81" s="39"/>
    </row>
    <row r="82" spans="2:29">
      <c r="B82" s="40" t="s">
        <v>1141</v>
      </c>
      <c r="C82" s="35"/>
      <c r="D82" s="35"/>
      <c r="E82" s="35"/>
      <c r="AC82" s="39"/>
    </row>
    <row r="83" spans="2:29">
      <c r="AC83" s="39"/>
    </row>
    <row r="84" spans="2:29">
      <c r="AC84" s="39"/>
    </row>
    <row r="85" spans="2:29">
      <c r="B85" s="40" t="s">
        <v>108</v>
      </c>
      <c r="C85" s="35"/>
      <c r="G85" s="40" t="s">
        <v>109</v>
      </c>
      <c r="H85" s="35"/>
      <c r="L85" s="40" t="s">
        <v>110</v>
      </c>
      <c r="M85" s="35"/>
      <c r="Q85" s="40" t="s">
        <v>111</v>
      </c>
      <c r="R85" s="35"/>
      <c r="U85" s="40" t="s">
        <v>112</v>
      </c>
      <c r="V85" s="35"/>
      <c r="Z85" s="40" t="s">
        <v>113</v>
      </c>
      <c r="AA85" s="35"/>
      <c r="AC85" s="39"/>
    </row>
    <row r="86" spans="2:29">
      <c r="B86">
        <v>0</v>
      </c>
      <c r="G86">
        <v>0</v>
      </c>
      <c r="L86">
        <v>420</v>
      </c>
      <c r="Q86">
        <v>420</v>
      </c>
      <c r="R86" s="3"/>
      <c r="U86">
        <v>420</v>
      </c>
      <c r="Z86">
        <v>420</v>
      </c>
      <c r="AC86" s="39"/>
    </row>
    <row r="87" spans="2:29">
      <c r="Q87"/>
      <c r="AC87" s="39"/>
    </row>
    <row r="88" spans="2:29">
      <c r="B88" s="40" t="s">
        <v>114</v>
      </c>
      <c r="C88" s="35"/>
      <c r="G88" s="40" t="s">
        <v>115</v>
      </c>
      <c r="H88" s="35"/>
      <c r="L88" s="40" t="s">
        <v>116</v>
      </c>
      <c r="M88" s="35"/>
      <c r="N88" s="35"/>
      <c r="Q88" s="40" t="s">
        <v>117</v>
      </c>
      <c r="R88" s="35"/>
      <c r="U88" s="40" t="s">
        <v>118</v>
      </c>
      <c r="V88" s="35"/>
      <c r="W88" s="35"/>
      <c r="Z88" s="40" t="s">
        <v>119</v>
      </c>
      <c r="AA88" s="35"/>
      <c r="AB88" s="35"/>
      <c r="AC88" s="39"/>
    </row>
    <row r="89" spans="2:29">
      <c r="B89">
        <v>420</v>
      </c>
      <c r="G89">
        <v>420</v>
      </c>
      <c r="L89">
        <v>420</v>
      </c>
      <c r="Q89">
        <v>420</v>
      </c>
      <c r="U89">
        <v>420</v>
      </c>
      <c r="Z89">
        <v>420</v>
      </c>
      <c r="AC89" s="39"/>
    </row>
  </sheetData>
  <mergeCells count="3">
    <mergeCell ref="B17:AD18"/>
    <mergeCell ref="R24:AC26"/>
    <mergeCell ref="B12:AC14"/>
  </mergeCells>
  <printOptions horizontalCentered="1"/>
  <pageMargins left="0.39370078740157483" right="0.19685039370078741" top="0.39370078740157483" bottom="0.39370078740157483" header="0.31496062992125984" footer="0.31496062992125984"/>
  <pageSetup scale="70" orientation="portrait" r:id="rId1"/>
  <rowBreaks count="1" manualBreakCount="1">
    <brk id="59"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AF105"/>
  <sheetViews>
    <sheetView zoomScale="90" zoomScaleNormal="90" workbookViewId="0">
      <selection activeCell="R18" sqref="R18"/>
    </sheetView>
  </sheetViews>
  <sheetFormatPr baseColWidth="10" defaultColWidth="3.7109375" defaultRowHeight="15"/>
  <cols>
    <col min="2" max="2" width="4.42578125" bestFit="1"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142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436</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45" customHeight="1">
      <c r="B12" s="342" t="s">
        <v>437</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438</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30.75" customHeight="1">
      <c r="B19" s="43" t="s">
        <v>120</v>
      </c>
      <c r="C19" s="18"/>
      <c r="D19" s="18"/>
      <c r="E19" s="18"/>
      <c r="F19" s="18"/>
      <c r="G19" s="18"/>
      <c r="H19" s="18"/>
      <c r="I19" s="18"/>
      <c r="J19" s="18"/>
      <c r="K19" s="18"/>
      <c r="L19" s="18"/>
      <c r="M19" s="18"/>
      <c r="N19" s="18"/>
      <c r="O19" s="18"/>
      <c r="P19" s="18"/>
      <c r="Q19" s="19"/>
      <c r="R19" s="335" t="s">
        <v>439</v>
      </c>
      <c r="S19" s="335"/>
      <c r="T19" s="335"/>
      <c r="U19" s="335"/>
      <c r="V19" s="335"/>
      <c r="W19" s="335"/>
      <c r="X19" s="335"/>
      <c r="Y19" s="335"/>
      <c r="Z19" s="335"/>
      <c r="AA19" s="335"/>
      <c r="AB19" s="335"/>
      <c r="AC19" s="335"/>
      <c r="AD19" s="335"/>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29.25" customHeight="1">
      <c r="B22" s="43" t="s">
        <v>281</v>
      </c>
      <c r="C22" s="18"/>
      <c r="D22" s="18"/>
      <c r="E22" s="18"/>
      <c r="F22" s="18"/>
      <c r="G22" s="18"/>
      <c r="H22" s="18"/>
      <c r="I22" s="18"/>
      <c r="J22" s="18"/>
      <c r="K22" s="18"/>
      <c r="L22" s="18"/>
      <c r="M22" s="18"/>
      <c r="N22" s="18"/>
      <c r="O22" s="18"/>
      <c r="P22" s="18"/>
      <c r="Q22" s="19"/>
      <c r="R22" s="334" t="s">
        <v>412</v>
      </c>
      <c r="S22" s="334"/>
      <c r="T22" s="334"/>
      <c r="U22" s="334"/>
      <c r="V22" s="334"/>
      <c r="W22" s="334"/>
      <c r="X22" s="334"/>
      <c r="Y22" s="334"/>
      <c r="Z22" s="334"/>
      <c r="AA22" s="334"/>
      <c r="AB22" s="334"/>
      <c r="AC22" s="334"/>
      <c r="AD22" s="334"/>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211</v>
      </c>
      <c r="C26" s="24" t="s">
        <v>10</v>
      </c>
      <c r="AC26" s="25">
        <v>4992</v>
      </c>
    </row>
    <row r="27" spans="1:32" s="3" customFormat="1">
      <c r="B27" s="24">
        <v>212</v>
      </c>
      <c r="C27" s="24" t="s">
        <v>11</v>
      </c>
      <c r="AC27" s="26">
        <v>4992</v>
      </c>
    </row>
    <row r="28" spans="1:32">
      <c r="B28" s="24">
        <v>214</v>
      </c>
      <c r="C28" s="24" t="s">
        <v>13</v>
      </c>
      <c r="AC28" s="25">
        <v>4992</v>
      </c>
    </row>
    <row r="29" spans="1:32">
      <c r="B29" s="24">
        <v>215</v>
      </c>
      <c r="C29" s="24" t="s">
        <v>14</v>
      </c>
      <c r="AC29" s="25">
        <v>4992</v>
      </c>
    </row>
    <row r="30" spans="1:32">
      <c r="B30" s="24">
        <v>217</v>
      </c>
      <c r="C30" s="24" t="s">
        <v>16</v>
      </c>
      <c r="AB30" s="9"/>
      <c r="AC30" s="27">
        <v>4992</v>
      </c>
      <c r="AD30" s="9"/>
      <c r="AE30" s="9"/>
      <c r="AF30" s="9"/>
    </row>
    <row r="31" spans="1:32">
      <c r="B31" s="24">
        <v>221</v>
      </c>
      <c r="C31" s="24" t="s">
        <v>18</v>
      </c>
      <c r="AB31" s="9"/>
      <c r="AC31" s="28">
        <v>7992</v>
      </c>
      <c r="AD31" s="9"/>
      <c r="AE31" s="9"/>
      <c r="AF31" s="9"/>
    </row>
    <row r="32" spans="1:32">
      <c r="B32" s="14">
        <v>271</v>
      </c>
      <c r="C32" s="24" t="s">
        <v>37</v>
      </c>
      <c r="AC32" s="28">
        <v>45000</v>
      </c>
    </row>
    <row r="33" spans="2:29">
      <c r="B33" s="14">
        <v>272</v>
      </c>
      <c r="C33" s="24" t="s">
        <v>38</v>
      </c>
      <c r="AC33" s="28">
        <v>4992</v>
      </c>
    </row>
    <row r="34" spans="2:29">
      <c r="B34" s="14">
        <v>291</v>
      </c>
      <c r="C34" s="24" t="s">
        <v>42</v>
      </c>
      <c r="AC34" s="28">
        <v>3000</v>
      </c>
    </row>
    <row r="35" spans="2:29">
      <c r="B35" s="14">
        <v>334</v>
      </c>
      <c r="C35" s="14" t="s">
        <v>57</v>
      </c>
      <c r="AC35" s="28">
        <v>109992</v>
      </c>
    </row>
    <row r="36" spans="2:29">
      <c r="B36" s="14">
        <v>336</v>
      </c>
      <c r="C36" s="14" t="s">
        <v>440</v>
      </c>
      <c r="AC36" s="28">
        <v>15000</v>
      </c>
    </row>
    <row r="37" spans="2:29">
      <c r="B37" s="14">
        <v>372</v>
      </c>
      <c r="C37" s="14" t="s">
        <v>71</v>
      </c>
      <c r="AC37" s="28">
        <v>10000</v>
      </c>
    </row>
    <row r="38" spans="2:29">
      <c r="B38" s="14">
        <v>375</v>
      </c>
      <c r="C38" s="14" t="s">
        <v>72</v>
      </c>
      <c r="AC38" s="28">
        <v>15000</v>
      </c>
    </row>
    <row r="39" spans="2:29">
      <c r="B39" s="14">
        <v>511</v>
      </c>
      <c r="C39" s="14" t="s">
        <v>86</v>
      </c>
      <c r="AC39" s="28">
        <v>9996</v>
      </c>
    </row>
    <row r="40" spans="2:29">
      <c r="B40" s="14">
        <v>515</v>
      </c>
      <c r="C40" s="14" t="s">
        <v>88</v>
      </c>
      <c r="AC40" s="28">
        <v>6996</v>
      </c>
    </row>
    <row r="41" spans="2:29">
      <c r="B41" s="14">
        <v>519</v>
      </c>
      <c r="C41" s="14" t="s">
        <v>89</v>
      </c>
      <c r="AC41" s="28">
        <v>4992</v>
      </c>
    </row>
    <row r="42" spans="2:29">
      <c r="B42" s="14">
        <v>521</v>
      </c>
      <c r="C42" s="14" t="s">
        <v>90</v>
      </c>
      <c r="AC42" s="28">
        <v>4992</v>
      </c>
    </row>
    <row r="43" spans="2:29">
      <c r="B43" s="14"/>
      <c r="C43" s="14"/>
    </row>
    <row r="44" spans="2:29">
      <c r="AA44" s="35"/>
      <c r="AB44" s="36" t="s">
        <v>102</v>
      </c>
      <c r="AC44" s="37">
        <f>SUM(AC26:AC43)</f>
        <v>262912</v>
      </c>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103</v>
      </c>
      <c r="C48" s="35"/>
      <c r="D48" s="35"/>
      <c r="R48" s="40" t="s">
        <v>104</v>
      </c>
      <c r="S48" s="35"/>
      <c r="T48" s="35"/>
      <c r="AC48" s="39"/>
    </row>
    <row r="49" spans="2:29">
      <c r="B49" t="s">
        <v>143</v>
      </c>
      <c r="R49" s="41" t="s">
        <v>441</v>
      </c>
      <c r="S49" s="41"/>
      <c r="T49" s="41"/>
      <c r="U49" s="41"/>
      <c r="V49" s="41"/>
      <c r="W49" s="41"/>
      <c r="X49" s="41"/>
      <c r="Y49" s="41"/>
      <c r="Z49" s="41"/>
      <c r="AA49" s="41"/>
      <c r="AB49" s="41"/>
      <c r="AC49" s="42"/>
    </row>
    <row r="50" spans="2:29">
      <c r="AC50" s="39"/>
    </row>
    <row r="51" spans="2:29">
      <c r="B51" s="40" t="s">
        <v>105</v>
      </c>
      <c r="C51" s="35"/>
      <c r="D51" s="35"/>
      <c r="AC51" s="39"/>
    </row>
    <row r="52" spans="2:29">
      <c r="B52">
        <v>0</v>
      </c>
      <c r="AC52" s="39"/>
    </row>
    <row r="53" spans="2:29">
      <c r="AC53" s="39"/>
    </row>
    <row r="54" spans="2:29">
      <c r="B54" s="40" t="s">
        <v>106</v>
      </c>
      <c r="C54" s="35"/>
      <c r="D54" s="35"/>
      <c r="AC54" s="39"/>
    </row>
    <row r="55" spans="2:29">
      <c r="B55">
        <v>25</v>
      </c>
      <c r="AC55" s="39"/>
    </row>
    <row r="56" spans="2:29">
      <c r="B56" s="6"/>
      <c r="C56" s="6"/>
      <c r="D56" s="6"/>
      <c r="E56" s="6"/>
      <c r="F56" s="6"/>
      <c r="G56" s="6"/>
      <c r="H56" s="6"/>
      <c r="I56" s="6"/>
      <c r="J56" s="6"/>
      <c r="K56" s="6"/>
      <c r="L56" s="6"/>
      <c r="M56" s="6"/>
      <c r="N56" s="6"/>
      <c r="O56" s="6"/>
      <c r="P56" s="6"/>
      <c r="Q56" s="7"/>
      <c r="R56" s="6"/>
      <c r="S56" s="6"/>
      <c r="T56" s="6"/>
      <c r="U56" s="6"/>
      <c r="V56" s="6"/>
      <c r="W56" s="6"/>
      <c r="X56" s="6"/>
      <c r="Y56" s="6"/>
      <c r="Z56" s="6"/>
      <c r="AA56" s="6"/>
      <c r="AB56" s="6"/>
      <c r="AC56" s="38"/>
    </row>
    <row r="57" spans="2:29">
      <c r="AC57" s="39"/>
    </row>
    <row r="58" spans="2:29">
      <c r="B58" s="40" t="s">
        <v>1141</v>
      </c>
      <c r="C58" s="35"/>
      <c r="D58" s="35"/>
      <c r="E58" s="35"/>
      <c r="AC58" s="39"/>
    </row>
    <row r="59" spans="2:29">
      <c r="AC59" s="39"/>
    </row>
    <row r="60" spans="2:29">
      <c r="AC60" s="39"/>
    </row>
    <row r="61" spans="2:29">
      <c r="B61" s="40" t="s">
        <v>108</v>
      </c>
      <c r="C61" s="35"/>
      <c r="G61" s="40" t="s">
        <v>109</v>
      </c>
      <c r="H61" s="35"/>
      <c r="L61" s="40" t="s">
        <v>110</v>
      </c>
      <c r="M61" s="35"/>
      <c r="Q61" s="40" t="s">
        <v>111</v>
      </c>
      <c r="R61" s="35"/>
      <c r="U61" s="40" t="s">
        <v>112</v>
      </c>
      <c r="V61" s="35"/>
      <c r="Z61" s="40" t="s">
        <v>113</v>
      </c>
      <c r="AA61" s="35"/>
      <c r="AC61" s="39"/>
    </row>
    <row r="62" spans="2:29">
      <c r="B62">
        <v>0</v>
      </c>
      <c r="G62">
        <v>2</v>
      </c>
      <c r="L62">
        <v>5</v>
      </c>
      <c r="Q62">
        <v>7</v>
      </c>
      <c r="R62" s="3"/>
      <c r="U62">
        <v>10</v>
      </c>
      <c r="Z62">
        <v>12</v>
      </c>
      <c r="AC62" s="39"/>
    </row>
    <row r="63" spans="2:29">
      <c r="Q63"/>
      <c r="AC63" s="39"/>
    </row>
    <row r="64" spans="2:29">
      <c r="B64" s="40" t="s">
        <v>114</v>
      </c>
      <c r="C64" s="35"/>
      <c r="G64" s="40" t="s">
        <v>115</v>
      </c>
      <c r="H64" s="35"/>
      <c r="L64" s="40" t="s">
        <v>116</v>
      </c>
      <c r="M64" s="35"/>
      <c r="N64" s="35"/>
      <c r="Q64" s="40" t="s">
        <v>117</v>
      </c>
      <c r="R64" s="35"/>
      <c r="U64" s="40" t="s">
        <v>118</v>
      </c>
      <c r="V64" s="35"/>
      <c r="W64" s="35"/>
      <c r="Z64" s="40" t="s">
        <v>119</v>
      </c>
      <c r="AA64" s="35"/>
      <c r="AB64" s="35"/>
      <c r="AC64" s="39"/>
    </row>
    <row r="65" spans="2:29">
      <c r="B65">
        <v>13</v>
      </c>
      <c r="G65">
        <v>15</v>
      </c>
      <c r="L65">
        <v>17</v>
      </c>
      <c r="Q65">
        <v>19</v>
      </c>
      <c r="U65">
        <v>21</v>
      </c>
      <c r="Z65">
        <v>25</v>
      </c>
      <c r="AC65" s="39"/>
    </row>
    <row r="66" spans="2:29">
      <c r="B66" s="6"/>
      <c r="C66" s="6"/>
      <c r="D66" s="6"/>
      <c r="E66" s="6"/>
      <c r="F66" s="6"/>
      <c r="G66" s="6"/>
      <c r="H66" s="6"/>
      <c r="I66" s="6"/>
      <c r="J66" s="6"/>
      <c r="K66" s="6"/>
      <c r="L66" s="6"/>
      <c r="M66" s="6"/>
      <c r="N66" s="6"/>
      <c r="O66" s="6"/>
      <c r="P66" s="6"/>
      <c r="Q66" s="7"/>
      <c r="R66" s="6"/>
      <c r="S66" s="6"/>
      <c r="T66" s="6"/>
      <c r="U66" s="6"/>
      <c r="V66" s="6"/>
      <c r="W66" s="6"/>
      <c r="X66" s="6"/>
      <c r="Y66" s="6"/>
      <c r="Z66" s="6"/>
      <c r="AA66" s="6"/>
      <c r="AB66" s="6"/>
      <c r="AC66" s="38"/>
    </row>
    <row r="67" spans="2:29">
      <c r="AC67" s="39"/>
    </row>
    <row r="68" spans="2:29">
      <c r="B68" s="40" t="s">
        <v>103</v>
      </c>
      <c r="C68" s="35"/>
      <c r="D68" s="35"/>
      <c r="R68" s="40" t="s">
        <v>104</v>
      </c>
      <c r="S68" s="35"/>
      <c r="T68" s="35"/>
      <c r="AC68" s="39"/>
    </row>
    <row r="69" spans="2:29">
      <c r="B69" s="41" t="s">
        <v>442</v>
      </c>
      <c r="C69" s="41"/>
      <c r="D69" s="41"/>
      <c r="E69" s="41"/>
      <c r="F69" s="41"/>
      <c r="G69" s="41"/>
      <c r="H69" s="41"/>
      <c r="I69" s="41"/>
      <c r="J69" s="41"/>
      <c r="K69" s="41"/>
      <c r="L69" s="41"/>
      <c r="M69" s="41"/>
      <c r="N69" s="41"/>
      <c r="O69" s="41"/>
      <c r="P69" s="41"/>
      <c r="R69" s="41" t="s">
        <v>1199</v>
      </c>
      <c r="S69" s="41"/>
      <c r="T69" s="41"/>
      <c r="U69" s="41"/>
      <c r="V69" s="41"/>
      <c r="W69" s="41"/>
      <c r="X69" s="41"/>
      <c r="Y69" s="41"/>
      <c r="Z69" s="41"/>
      <c r="AA69" s="41"/>
      <c r="AB69" s="41"/>
      <c r="AC69" s="42"/>
    </row>
    <row r="70" spans="2:29">
      <c r="AC70" s="39"/>
    </row>
    <row r="71" spans="2:29">
      <c r="B71" s="40" t="s">
        <v>105</v>
      </c>
      <c r="C71" s="35"/>
      <c r="D71" s="35"/>
      <c r="AC71" s="39"/>
    </row>
    <row r="72" spans="2:29">
      <c r="B72">
        <v>0</v>
      </c>
      <c r="AC72" s="39"/>
    </row>
    <row r="73" spans="2:29">
      <c r="AC73" s="39"/>
    </row>
    <row r="74" spans="2:29">
      <c r="B74" s="40" t="s">
        <v>106</v>
      </c>
      <c r="C74" s="35"/>
      <c r="D74" s="35"/>
      <c r="AC74" s="39"/>
    </row>
    <row r="75" spans="2:29">
      <c r="B75">
        <v>770</v>
      </c>
      <c r="AC75" s="39"/>
    </row>
    <row r="76" spans="2:29">
      <c r="B76" s="6"/>
      <c r="C76" s="6"/>
      <c r="D76" s="6"/>
      <c r="E76" s="6"/>
      <c r="F76" s="6"/>
      <c r="G76" s="6"/>
      <c r="H76" s="6"/>
      <c r="I76" s="6"/>
      <c r="J76" s="6"/>
      <c r="K76" s="6"/>
      <c r="L76" s="6"/>
      <c r="M76" s="6"/>
      <c r="N76" s="6"/>
      <c r="O76" s="6"/>
      <c r="P76" s="6"/>
      <c r="Q76" s="7"/>
      <c r="R76" s="6"/>
      <c r="S76" s="6"/>
      <c r="T76" s="6"/>
      <c r="U76" s="6"/>
      <c r="V76" s="6"/>
      <c r="W76" s="6"/>
      <c r="X76" s="6"/>
      <c r="Y76" s="6"/>
      <c r="Z76" s="6"/>
      <c r="AA76" s="6"/>
      <c r="AB76" s="6"/>
      <c r="AC76" s="38"/>
    </row>
    <row r="77" spans="2:29">
      <c r="AC77" s="39"/>
    </row>
    <row r="78" spans="2:29">
      <c r="B78" s="40" t="s">
        <v>1141</v>
      </c>
      <c r="C78" s="35"/>
      <c r="D78" s="35"/>
      <c r="E78" s="35"/>
      <c r="AC78" s="39"/>
    </row>
    <row r="79" spans="2:29">
      <c r="AC79" s="39"/>
    </row>
    <row r="80" spans="2:29">
      <c r="AC80" s="39"/>
    </row>
    <row r="81" spans="1:30">
      <c r="B81" s="40" t="s">
        <v>108</v>
      </c>
      <c r="C81" s="35"/>
      <c r="G81" s="40" t="s">
        <v>109</v>
      </c>
      <c r="H81" s="35"/>
      <c r="L81" s="40" t="s">
        <v>110</v>
      </c>
      <c r="M81" s="35"/>
      <c r="Q81" s="40" t="s">
        <v>111</v>
      </c>
      <c r="R81" s="35"/>
      <c r="U81" s="40" t="s">
        <v>112</v>
      </c>
      <c r="V81" s="35"/>
      <c r="Z81" s="40" t="s">
        <v>113</v>
      </c>
      <c r="AA81" s="35"/>
      <c r="AC81" s="39"/>
    </row>
    <row r="82" spans="1:30">
      <c r="B82">
        <v>0</v>
      </c>
      <c r="G82">
        <v>70</v>
      </c>
      <c r="L82">
        <v>140</v>
      </c>
      <c r="Q82">
        <v>210</v>
      </c>
      <c r="R82" s="3"/>
      <c r="U82">
        <v>280</v>
      </c>
      <c r="Z82">
        <v>350</v>
      </c>
      <c r="AC82" s="39"/>
    </row>
    <row r="83" spans="1:30">
      <c r="Q83"/>
      <c r="AC83" s="39"/>
    </row>
    <row r="84" spans="1:30">
      <c r="B84" s="40" t="s">
        <v>114</v>
      </c>
      <c r="C84" s="35"/>
      <c r="G84" s="40" t="s">
        <v>115</v>
      </c>
      <c r="H84" s="35"/>
      <c r="L84" s="40" t="s">
        <v>116</v>
      </c>
      <c r="M84" s="35"/>
      <c r="N84" s="35"/>
      <c r="Q84" s="40" t="s">
        <v>117</v>
      </c>
      <c r="R84" s="35"/>
      <c r="U84" s="40" t="s">
        <v>118</v>
      </c>
      <c r="V84" s="35"/>
      <c r="W84" s="35"/>
      <c r="Z84" s="40" t="s">
        <v>119</v>
      </c>
      <c r="AA84" s="35"/>
      <c r="AB84" s="35"/>
      <c r="AC84" s="39"/>
    </row>
    <row r="85" spans="1:30">
      <c r="B85">
        <v>420</v>
      </c>
      <c r="G85">
        <v>490</v>
      </c>
      <c r="L85">
        <v>560</v>
      </c>
      <c r="Q85">
        <v>630</v>
      </c>
      <c r="U85">
        <v>700</v>
      </c>
      <c r="Z85">
        <v>770</v>
      </c>
      <c r="AC85" s="39"/>
    </row>
    <row r="86" spans="1:30">
      <c r="A86" s="9"/>
      <c r="B86" s="9"/>
      <c r="C86" s="9"/>
      <c r="D86" s="9"/>
      <c r="E86" s="9"/>
      <c r="F86" s="9"/>
      <c r="G86" s="9"/>
      <c r="H86" s="9"/>
      <c r="I86" s="9"/>
      <c r="J86" s="9"/>
      <c r="K86" s="9"/>
      <c r="L86" s="9"/>
      <c r="M86" s="9"/>
      <c r="N86" s="9"/>
      <c r="O86" s="9"/>
      <c r="P86" s="9"/>
      <c r="Q86" s="10"/>
      <c r="R86" s="9"/>
      <c r="S86" s="9"/>
      <c r="T86" s="9"/>
      <c r="U86" s="9"/>
      <c r="V86" s="9"/>
      <c r="W86" s="9"/>
      <c r="X86" s="9"/>
      <c r="Y86" s="9"/>
      <c r="Z86" s="9"/>
      <c r="AA86" s="9"/>
      <c r="AB86" s="9"/>
      <c r="AC86" s="49"/>
      <c r="AD86" s="9"/>
    </row>
    <row r="87" spans="1:30">
      <c r="A87" s="9"/>
      <c r="B87" s="9"/>
      <c r="C87" s="9"/>
      <c r="D87" s="9"/>
      <c r="E87" s="9"/>
      <c r="F87" s="9"/>
      <c r="G87" s="9"/>
      <c r="H87" s="9"/>
      <c r="I87" s="9"/>
      <c r="J87" s="9"/>
      <c r="K87" s="9"/>
      <c r="L87" s="9"/>
      <c r="M87" s="9"/>
      <c r="N87" s="9"/>
      <c r="O87" s="9"/>
      <c r="P87" s="9"/>
      <c r="Q87" s="10"/>
      <c r="R87" s="9"/>
      <c r="S87" s="9"/>
      <c r="T87" s="9"/>
      <c r="U87" s="9"/>
      <c r="V87" s="9"/>
      <c r="W87" s="9"/>
      <c r="X87" s="9"/>
      <c r="Y87" s="9"/>
      <c r="Z87" s="9"/>
      <c r="AA87" s="9"/>
      <c r="AB87" s="9"/>
      <c r="AC87" s="49"/>
      <c r="AD87" s="9"/>
    </row>
    <row r="88" spans="1:30">
      <c r="A88" s="3"/>
      <c r="B88" s="59"/>
      <c r="C88" s="3"/>
      <c r="D88" s="3"/>
      <c r="E88" s="3"/>
      <c r="F88" s="3"/>
      <c r="G88" s="3"/>
      <c r="H88" s="3"/>
      <c r="I88" s="3"/>
      <c r="J88" s="3"/>
      <c r="K88" s="3"/>
      <c r="L88" s="3"/>
      <c r="M88" s="3"/>
      <c r="N88" s="3"/>
      <c r="O88" s="3"/>
      <c r="P88" s="3"/>
      <c r="R88" s="59"/>
      <c r="S88" s="3"/>
      <c r="T88" s="3"/>
      <c r="U88" s="3"/>
      <c r="V88" s="3"/>
      <c r="W88" s="3"/>
      <c r="X88" s="3"/>
      <c r="Y88" s="3"/>
      <c r="Z88" s="3"/>
      <c r="AA88" s="3"/>
      <c r="AB88" s="3"/>
      <c r="AC88" s="58"/>
    </row>
    <row r="89" spans="1:30">
      <c r="A89" s="3"/>
      <c r="B89" s="46"/>
      <c r="C89" s="46"/>
      <c r="D89" s="46"/>
      <c r="E89" s="46"/>
      <c r="F89" s="46"/>
      <c r="G89" s="46"/>
      <c r="H89" s="46"/>
      <c r="I89" s="46"/>
      <c r="J89" s="46"/>
      <c r="K89" s="46"/>
      <c r="L89" s="46"/>
      <c r="M89" s="46"/>
      <c r="N89" s="46"/>
      <c r="O89" s="46"/>
      <c r="P89" s="46"/>
      <c r="R89" s="46"/>
      <c r="S89" s="46"/>
      <c r="T89" s="46"/>
      <c r="U89" s="46"/>
      <c r="V89" s="46"/>
      <c r="W89" s="46"/>
      <c r="X89" s="46"/>
      <c r="Y89" s="46"/>
      <c r="Z89" s="46"/>
      <c r="AA89" s="46"/>
      <c r="AB89" s="46"/>
      <c r="AC89" s="226"/>
    </row>
    <row r="90" spans="1:30">
      <c r="A90" s="3"/>
      <c r="B90" s="3"/>
      <c r="C90" s="3"/>
      <c r="D90" s="3"/>
      <c r="E90" s="3"/>
      <c r="F90" s="3"/>
      <c r="G90" s="3"/>
      <c r="H90" s="3"/>
      <c r="I90" s="3"/>
      <c r="J90" s="3"/>
      <c r="K90" s="3"/>
      <c r="L90" s="3"/>
      <c r="M90" s="3"/>
      <c r="N90" s="3"/>
      <c r="O90" s="3"/>
      <c r="P90" s="3"/>
      <c r="R90" s="3"/>
      <c r="S90" s="3"/>
      <c r="T90" s="3"/>
      <c r="U90" s="3"/>
      <c r="V90" s="3"/>
      <c r="W90" s="3"/>
      <c r="X90" s="3"/>
      <c r="Y90" s="3"/>
      <c r="Z90" s="3"/>
      <c r="AA90" s="3"/>
      <c r="AB90" s="3"/>
      <c r="AC90" s="58"/>
    </row>
    <row r="91" spans="1:30">
      <c r="A91" s="3"/>
      <c r="B91" s="59"/>
      <c r="C91" s="3"/>
      <c r="D91" s="3"/>
      <c r="E91" s="3"/>
      <c r="F91" s="3"/>
      <c r="G91" s="3"/>
      <c r="H91" s="3"/>
      <c r="I91" s="3"/>
      <c r="J91" s="3"/>
      <c r="K91" s="3"/>
      <c r="L91" s="3"/>
      <c r="M91" s="3"/>
      <c r="N91" s="3"/>
      <c r="O91" s="3"/>
      <c r="P91" s="3"/>
      <c r="R91" s="3"/>
      <c r="S91" s="3"/>
      <c r="T91" s="3"/>
      <c r="U91" s="3"/>
      <c r="V91" s="3"/>
      <c r="W91" s="3"/>
      <c r="X91" s="3"/>
      <c r="Y91" s="3"/>
      <c r="Z91" s="3"/>
      <c r="AA91" s="3"/>
      <c r="AB91" s="3"/>
      <c r="AC91" s="58"/>
    </row>
    <row r="92" spans="1:30">
      <c r="A92" s="3"/>
      <c r="B92" s="3"/>
      <c r="C92" s="3"/>
      <c r="D92" s="3"/>
      <c r="E92" s="3"/>
      <c r="F92" s="3"/>
      <c r="G92" s="3"/>
      <c r="H92" s="3"/>
      <c r="I92" s="3"/>
      <c r="J92" s="3"/>
      <c r="K92" s="3"/>
      <c r="L92" s="3"/>
      <c r="M92" s="3"/>
      <c r="N92" s="3"/>
      <c r="O92" s="3"/>
      <c r="P92" s="3"/>
      <c r="R92" s="3"/>
      <c r="S92" s="3"/>
      <c r="T92" s="3"/>
      <c r="U92" s="3"/>
      <c r="V92" s="3"/>
      <c r="W92" s="3"/>
      <c r="X92" s="3"/>
      <c r="Y92" s="3"/>
      <c r="Z92" s="3"/>
      <c r="AA92" s="3"/>
      <c r="AB92" s="3"/>
      <c r="AC92" s="58"/>
    </row>
    <row r="93" spans="1:30">
      <c r="A93" s="3"/>
      <c r="B93" s="3"/>
      <c r="C93" s="3"/>
      <c r="D93" s="3"/>
      <c r="E93" s="3"/>
      <c r="F93" s="3"/>
      <c r="G93" s="3"/>
      <c r="H93" s="3"/>
      <c r="I93" s="3"/>
      <c r="J93" s="3"/>
      <c r="K93" s="3"/>
      <c r="L93" s="3"/>
      <c r="M93" s="3"/>
      <c r="N93" s="3"/>
      <c r="O93" s="3"/>
      <c r="P93" s="3"/>
      <c r="R93" s="3"/>
      <c r="S93" s="3"/>
      <c r="T93" s="3"/>
      <c r="U93" s="3"/>
      <c r="V93" s="3"/>
      <c r="W93" s="3"/>
      <c r="X93" s="3"/>
      <c r="Y93" s="3"/>
      <c r="Z93" s="3"/>
      <c r="AA93" s="3"/>
      <c r="AB93" s="3"/>
      <c r="AC93" s="58"/>
    </row>
    <row r="94" spans="1:30">
      <c r="A94" s="3"/>
      <c r="B94" s="59"/>
      <c r="C94" s="3"/>
      <c r="D94" s="3"/>
      <c r="E94" s="3"/>
      <c r="F94" s="3"/>
      <c r="G94" s="3"/>
      <c r="H94" s="3"/>
      <c r="I94" s="3"/>
      <c r="J94" s="3"/>
      <c r="K94" s="3"/>
      <c r="L94" s="3"/>
      <c r="M94" s="3"/>
      <c r="N94" s="3"/>
      <c r="O94" s="3"/>
      <c r="P94" s="3"/>
      <c r="R94" s="3"/>
      <c r="S94" s="3"/>
      <c r="T94" s="3"/>
      <c r="U94" s="3"/>
      <c r="V94" s="3"/>
      <c r="W94" s="3"/>
      <c r="X94" s="3"/>
      <c r="Y94" s="3"/>
      <c r="Z94" s="3"/>
      <c r="AA94" s="3"/>
      <c r="AB94" s="3"/>
      <c r="AC94" s="58"/>
    </row>
    <row r="95" spans="1:30">
      <c r="A95" s="3"/>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row>
    <row r="96" spans="1:30">
      <c r="A96" s="3"/>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row>
    <row r="97" spans="1:29">
      <c r="A97" s="3"/>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row>
    <row r="98" spans="1:29">
      <c r="A98" s="3"/>
      <c r="B98" s="59"/>
      <c r="C98" s="3"/>
      <c r="D98" s="3"/>
      <c r="E98" s="3"/>
      <c r="F98" s="3"/>
      <c r="G98" s="3"/>
      <c r="H98" s="3"/>
      <c r="I98" s="3"/>
      <c r="J98" s="3"/>
      <c r="K98" s="3"/>
      <c r="L98" s="3"/>
      <c r="M98" s="3"/>
      <c r="N98" s="3"/>
      <c r="O98" s="3"/>
      <c r="P98" s="3"/>
      <c r="R98" s="3"/>
      <c r="S98" s="3"/>
      <c r="T98" s="3"/>
      <c r="U98" s="3"/>
      <c r="V98" s="3"/>
      <c r="W98" s="3"/>
      <c r="X98" s="3"/>
      <c r="Y98" s="3"/>
      <c r="Z98" s="3"/>
      <c r="AA98" s="3"/>
      <c r="AB98" s="3"/>
      <c r="AC98" s="58"/>
    </row>
    <row r="99" spans="1:29">
      <c r="A99" s="3"/>
      <c r="B99" s="3"/>
      <c r="C99" s="3"/>
      <c r="D99" s="3"/>
      <c r="E99" s="3"/>
      <c r="F99" s="3"/>
      <c r="G99" s="3"/>
      <c r="H99" s="3"/>
      <c r="I99" s="3"/>
      <c r="J99" s="3"/>
      <c r="K99" s="3"/>
      <c r="L99" s="3"/>
      <c r="M99" s="3"/>
      <c r="N99" s="3"/>
      <c r="O99" s="3"/>
      <c r="P99" s="3"/>
      <c r="R99" s="3"/>
      <c r="S99" s="3"/>
      <c r="T99" s="3"/>
      <c r="U99" s="3"/>
      <c r="V99" s="3"/>
      <c r="W99" s="3"/>
      <c r="X99" s="3"/>
      <c r="Y99" s="3"/>
      <c r="Z99" s="3"/>
      <c r="AA99" s="3"/>
      <c r="AB99" s="3"/>
      <c r="AC99" s="58"/>
    </row>
    <row r="100" spans="1:29">
      <c r="A100" s="3"/>
      <c r="B100" s="3"/>
      <c r="C100" s="3"/>
      <c r="D100" s="3"/>
      <c r="E100" s="3"/>
      <c r="F100" s="3"/>
      <c r="G100" s="3"/>
      <c r="H100" s="3"/>
      <c r="I100" s="3"/>
      <c r="J100" s="3"/>
      <c r="K100" s="3"/>
      <c r="L100" s="3"/>
      <c r="M100" s="3"/>
      <c r="N100" s="3"/>
      <c r="O100" s="3"/>
      <c r="P100" s="3"/>
      <c r="R100" s="3"/>
      <c r="S100" s="3"/>
      <c r="T100" s="3"/>
      <c r="U100" s="3"/>
      <c r="V100" s="3"/>
      <c r="W100" s="3"/>
      <c r="X100" s="3"/>
      <c r="Y100" s="3"/>
      <c r="Z100" s="3"/>
      <c r="AA100" s="3"/>
      <c r="AB100" s="3"/>
      <c r="AC100" s="58"/>
    </row>
    <row r="101" spans="1:29">
      <c r="A101" s="3"/>
      <c r="B101" s="59"/>
      <c r="C101" s="3"/>
      <c r="D101" s="3"/>
      <c r="E101" s="3"/>
      <c r="F101" s="3"/>
      <c r="G101" s="59"/>
      <c r="H101" s="3"/>
      <c r="I101" s="3"/>
      <c r="J101" s="3"/>
      <c r="K101" s="3"/>
      <c r="L101" s="59"/>
      <c r="M101" s="3"/>
      <c r="N101" s="3"/>
      <c r="O101" s="3"/>
      <c r="P101" s="3"/>
      <c r="Q101" s="59"/>
      <c r="R101" s="3"/>
      <c r="S101" s="3"/>
      <c r="T101" s="3"/>
      <c r="U101" s="59"/>
      <c r="V101" s="3"/>
      <c r="W101" s="3"/>
      <c r="X101" s="3"/>
      <c r="Y101" s="3"/>
      <c r="Z101" s="59"/>
      <c r="AA101" s="3"/>
      <c r="AB101" s="3"/>
      <c r="AC101" s="58"/>
    </row>
    <row r="102" spans="1:29">
      <c r="A102" s="3"/>
      <c r="B102" s="3"/>
      <c r="C102" s="3"/>
      <c r="D102" s="3"/>
      <c r="E102" s="3"/>
      <c r="F102" s="3"/>
      <c r="G102" s="3"/>
      <c r="H102" s="3"/>
      <c r="I102" s="3"/>
      <c r="J102" s="3"/>
      <c r="K102" s="3"/>
      <c r="L102" s="3"/>
      <c r="M102" s="3"/>
      <c r="N102" s="3"/>
      <c r="O102" s="3"/>
      <c r="P102" s="3"/>
      <c r="R102" s="3"/>
      <c r="S102" s="3"/>
      <c r="T102" s="3"/>
      <c r="U102" s="3"/>
      <c r="V102" s="3"/>
      <c r="W102" s="3"/>
      <c r="X102" s="3"/>
      <c r="Y102" s="3"/>
      <c r="Z102" s="3"/>
      <c r="AA102" s="3"/>
      <c r="AB102" s="3"/>
      <c r="AC102" s="58"/>
    </row>
    <row r="103" spans="1:29">
      <c r="A103" s="3"/>
      <c r="B103" s="3"/>
      <c r="C103" s="3"/>
      <c r="D103" s="3"/>
      <c r="E103" s="3"/>
      <c r="F103" s="3"/>
      <c r="G103" s="3"/>
      <c r="H103" s="3"/>
      <c r="I103" s="3"/>
      <c r="J103" s="3"/>
      <c r="K103" s="3"/>
      <c r="L103" s="3"/>
      <c r="M103" s="3"/>
      <c r="N103" s="3"/>
      <c r="O103" s="3"/>
      <c r="P103" s="3"/>
      <c r="R103" s="3"/>
      <c r="S103" s="3"/>
      <c r="T103" s="3"/>
      <c r="U103" s="3"/>
      <c r="V103" s="3"/>
      <c r="W103" s="3"/>
      <c r="X103" s="3"/>
      <c r="Y103" s="3"/>
      <c r="Z103" s="3"/>
      <c r="AA103" s="3"/>
      <c r="AB103" s="3"/>
      <c r="AC103" s="58"/>
    </row>
    <row r="104" spans="1:29">
      <c r="A104" s="3"/>
      <c r="B104" s="59"/>
      <c r="C104" s="3"/>
      <c r="D104" s="3"/>
      <c r="E104" s="3"/>
      <c r="F104" s="3"/>
      <c r="G104" s="59"/>
      <c r="H104" s="3"/>
      <c r="I104" s="3"/>
      <c r="J104" s="3"/>
      <c r="K104" s="3"/>
      <c r="L104" s="59"/>
      <c r="M104" s="3"/>
      <c r="N104" s="3"/>
      <c r="O104" s="3"/>
      <c r="P104" s="3"/>
      <c r="Q104" s="59"/>
      <c r="R104" s="3"/>
      <c r="S104" s="3"/>
      <c r="T104" s="3"/>
      <c r="U104" s="59"/>
      <c r="V104" s="3"/>
      <c r="W104" s="3"/>
      <c r="X104" s="3"/>
      <c r="Y104" s="3"/>
      <c r="Z104" s="59"/>
      <c r="AA104" s="3"/>
      <c r="AB104" s="3"/>
      <c r="AC104" s="58"/>
    </row>
    <row r="105" spans="1:29">
      <c r="Q105"/>
      <c r="AC105" s="39"/>
    </row>
  </sheetData>
  <mergeCells count="4">
    <mergeCell ref="B15:AD16"/>
    <mergeCell ref="B12:AD12"/>
    <mergeCell ref="R22:AD22"/>
    <mergeCell ref="R19:AD19"/>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AD123"/>
  <sheetViews>
    <sheetView zoomScale="90" zoomScaleNormal="90" workbookViewId="0">
      <selection activeCell="R19" sqref="R19"/>
    </sheetView>
  </sheetViews>
  <sheetFormatPr baseColWidth="10" defaultColWidth="3.7109375" defaultRowHeight="15"/>
  <cols>
    <col min="2" max="2" width="5" bestFit="1"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443</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444</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75" customHeight="1">
      <c r="B12" s="342" t="s">
        <v>1202</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row>
    <row r="13" spans="1:30" ht="15" customHeight="1">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1203</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32.25" customHeight="1">
      <c r="B20" s="43" t="s">
        <v>120</v>
      </c>
      <c r="C20" s="18"/>
      <c r="D20" s="18"/>
      <c r="E20" s="18"/>
      <c r="F20" s="18"/>
      <c r="G20" s="18"/>
      <c r="H20" s="18"/>
      <c r="I20" s="18"/>
      <c r="J20" s="18"/>
      <c r="K20" s="18"/>
      <c r="L20" s="18"/>
      <c r="M20" s="18"/>
      <c r="N20" s="18"/>
      <c r="O20" s="18"/>
      <c r="P20" s="18"/>
      <c r="Q20" s="19"/>
      <c r="R20" s="335" t="s">
        <v>409</v>
      </c>
      <c r="S20" s="335"/>
      <c r="T20" s="335"/>
      <c r="U20" s="335"/>
      <c r="V20" s="335"/>
      <c r="W20" s="335"/>
      <c r="X20" s="335"/>
      <c r="Y20" s="335"/>
      <c r="Z20" s="335"/>
      <c r="AA20" s="335"/>
      <c r="AB20" s="335"/>
      <c r="AC20" s="335"/>
      <c r="AD20" s="335"/>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30.75" customHeight="1">
      <c r="B23" s="43" t="s">
        <v>137</v>
      </c>
      <c r="C23" s="18"/>
      <c r="D23" s="18"/>
      <c r="E23" s="18"/>
      <c r="F23" s="18"/>
      <c r="G23" s="18"/>
      <c r="H23" s="18"/>
      <c r="I23" s="18"/>
      <c r="J23" s="18"/>
      <c r="K23" s="18"/>
      <c r="L23" s="18"/>
      <c r="M23" s="18"/>
      <c r="N23" s="18"/>
      <c r="O23" s="18"/>
      <c r="P23" s="18"/>
      <c r="Q23" s="19"/>
      <c r="R23" s="335" t="s">
        <v>445</v>
      </c>
      <c r="S23" s="335"/>
      <c r="T23" s="335"/>
      <c r="U23" s="335"/>
      <c r="V23" s="335"/>
      <c r="W23" s="335"/>
      <c r="X23" s="335"/>
      <c r="Y23" s="335"/>
      <c r="Z23" s="335"/>
      <c r="AA23" s="335"/>
      <c r="AB23" s="335"/>
      <c r="AC23" s="335"/>
      <c r="AD23" s="335"/>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6" spans="1:30">
      <c r="B26" s="24">
        <v>211</v>
      </c>
      <c r="C26" s="24" t="s">
        <v>10</v>
      </c>
      <c r="AC26" s="25">
        <v>4992</v>
      </c>
    </row>
    <row r="27" spans="1:30">
      <c r="B27" s="24">
        <v>216</v>
      </c>
      <c r="C27" s="24" t="s">
        <v>15</v>
      </c>
      <c r="AC27" s="25">
        <v>60000</v>
      </c>
    </row>
    <row r="28" spans="1:30">
      <c r="B28" s="24">
        <v>246</v>
      </c>
      <c r="C28" s="24" t="s">
        <v>26</v>
      </c>
      <c r="AC28" s="28">
        <v>5129</v>
      </c>
    </row>
    <row r="29" spans="1:30">
      <c r="B29" s="14">
        <v>253</v>
      </c>
      <c r="C29" s="14" t="s">
        <v>32</v>
      </c>
      <c r="AC29" s="28">
        <v>199992</v>
      </c>
    </row>
    <row r="30" spans="1:30">
      <c r="B30" s="14">
        <v>254</v>
      </c>
      <c r="C30" s="14" t="s">
        <v>33</v>
      </c>
      <c r="AC30" s="28">
        <v>49992</v>
      </c>
    </row>
    <row r="31" spans="1:30">
      <c r="B31" s="14">
        <v>261</v>
      </c>
      <c r="C31" s="14" t="s">
        <v>36</v>
      </c>
      <c r="AC31" s="28">
        <v>39996</v>
      </c>
    </row>
    <row r="32" spans="1:30">
      <c r="B32" s="14">
        <v>271</v>
      </c>
      <c r="C32" s="24" t="s">
        <v>37</v>
      </c>
      <c r="AC32" s="28">
        <v>5000</v>
      </c>
    </row>
    <row r="33" spans="2:29">
      <c r="B33" s="24">
        <v>275</v>
      </c>
      <c r="C33" s="24" t="s">
        <v>40</v>
      </c>
      <c r="AC33" s="28">
        <v>2000</v>
      </c>
    </row>
    <row r="34" spans="2:29">
      <c r="B34" s="24">
        <v>294</v>
      </c>
      <c r="C34" s="24" t="s">
        <v>44</v>
      </c>
      <c r="AC34" s="28">
        <v>9996</v>
      </c>
    </row>
    <row r="35" spans="2:29">
      <c r="B35" s="24">
        <v>296</v>
      </c>
      <c r="C35" s="24" t="s">
        <v>45</v>
      </c>
      <c r="AC35" s="28">
        <v>10000</v>
      </c>
    </row>
    <row r="36" spans="2:29">
      <c r="B36" s="24">
        <v>359</v>
      </c>
      <c r="C36" s="24" t="s">
        <v>66</v>
      </c>
      <c r="AC36" s="28">
        <v>9996</v>
      </c>
    </row>
    <row r="37" spans="2:29">
      <c r="B37" s="14">
        <v>372</v>
      </c>
      <c r="C37" s="14" t="s">
        <v>71</v>
      </c>
      <c r="AC37" s="28">
        <v>50000</v>
      </c>
    </row>
    <row r="38" spans="2:29">
      <c r="B38" s="14">
        <v>375</v>
      </c>
      <c r="C38" s="14" t="s">
        <v>72</v>
      </c>
      <c r="AC38" s="28">
        <v>49992</v>
      </c>
    </row>
    <row r="39" spans="2:29">
      <c r="B39" s="14">
        <v>531</v>
      </c>
      <c r="C39" s="14" t="s">
        <v>93</v>
      </c>
      <c r="AC39" s="28">
        <v>10000</v>
      </c>
    </row>
    <row r="40" spans="2:29">
      <c r="B40" s="14">
        <v>532</v>
      </c>
      <c r="C40" s="14" t="s">
        <v>94</v>
      </c>
      <c r="AC40" s="28">
        <v>10000</v>
      </c>
    </row>
    <row r="41" spans="2:29">
      <c r="B41" s="14"/>
      <c r="C41" s="14"/>
    </row>
    <row r="42" spans="2:29">
      <c r="AA42" s="35"/>
      <c r="AB42" s="36" t="s">
        <v>102</v>
      </c>
      <c r="AC42" s="37">
        <f>SUM(AC26:AC41)</f>
        <v>517085</v>
      </c>
    </row>
    <row r="43" spans="2:29">
      <c r="B43" s="6"/>
      <c r="C43" s="6"/>
      <c r="D43" s="6"/>
      <c r="E43" s="6"/>
      <c r="F43" s="6"/>
      <c r="G43" s="6"/>
      <c r="H43" s="6"/>
      <c r="I43" s="6"/>
      <c r="J43" s="6"/>
      <c r="K43" s="6"/>
      <c r="L43" s="6"/>
      <c r="M43" s="6"/>
      <c r="N43" s="6"/>
      <c r="O43" s="6"/>
      <c r="P43" s="6"/>
      <c r="Q43" s="7"/>
      <c r="R43" s="6"/>
      <c r="S43" s="6"/>
      <c r="T43" s="6"/>
      <c r="U43" s="6"/>
      <c r="V43" s="6"/>
      <c r="W43" s="6"/>
      <c r="X43" s="6"/>
      <c r="Y43" s="6"/>
      <c r="Z43" s="6"/>
      <c r="AA43" s="6"/>
      <c r="AB43" s="6"/>
      <c r="AC43" s="38"/>
    </row>
    <row r="44" spans="2:29">
      <c r="AC44" s="39"/>
    </row>
    <row r="45" spans="2:29">
      <c r="B45" s="40" t="s">
        <v>103</v>
      </c>
      <c r="C45" s="35"/>
      <c r="D45" s="35"/>
      <c r="R45" s="40" t="s">
        <v>104</v>
      </c>
      <c r="S45" s="35"/>
      <c r="T45" s="35"/>
      <c r="AC45" s="39"/>
    </row>
    <row r="46" spans="2:29" ht="30" customHeight="1">
      <c r="B46" s="337" t="s">
        <v>1200</v>
      </c>
      <c r="C46" s="337"/>
      <c r="D46" s="337"/>
      <c r="E46" s="337"/>
      <c r="F46" s="337"/>
      <c r="G46" s="337"/>
      <c r="H46" s="337"/>
      <c r="I46" s="337"/>
      <c r="J46" s="337"/>
      <c r="K46" s="337"/>
      <c r="L46" s="337"/>
      <c r="M46" s="337"/>
      <c r="N46" s="337"/>
      <c r="O46" s="337"/>
      <c r="P46" s="337"/>
      <c r="R46" s="41" t="s">
        <v>1201</v>
      </c>
      <c r="S46" s="41"/>
      <c r="T46" s="41"/>
      <c r="U46" s="41"/>
      <c r="V46" s="41"/>
      <c r="W46" s="41"/>
      <c r="X46" s="41"/>
      <c r="Y46" s="41"/>
      <c r="Z46" s="41"/>
      <c r="AA46" s="41"/>
      <c r="AB46" s="41"/>
      <c r="AC46" s="42"/>
    </row>
    <row r="47" spans="2:29">
      <c r="AC47" s="39"/>
    </row>
    <row r="48" spans="2:29">
      <c r="B48" s="40" t="s">
        <v>105</v>
      </c>
      <c r="C48" s="35"/>
      <c r="D48" s="35"/>
      <c r="AC48" s="39"/>
    </row>
    <row r="49" spans="2:29">
      <c r="B49">
        <v>0</v>
      </c>
      <c r="AC49" s="39"/>
    </row>
    <row r="50" spans="2:29">
      <c r="AC50" s="39"/>
    </row>
    <row r="51" spans="2:29">
      <c r="B51" s="40" t="s">
        <v>106</v>
      </c>
      <c r="C51" s="35"/>
      <c r="D51" s="35"/>
      <c r="AC51" s="39"/>
    </row>
    <row r="52" spans="2:29">
      <c r="B52" s="358">
        <v>1650</v>
      </c>
      <c r="C52" s="358"/>
      <c r="AC52" s="39"/>
    </row>
    <row r="53" spans="2:29">
      <c r="B53" s="6"/>
      <c r="C53" s="6"/>
      <c r="D53" s="6"/>
      <c r="E53" s="6"/>
      <c r="F53" s="6"/>
      <c r="G53" s="6"/>
      <c r="H53" s="6"/>
      <c r="I53" s="6"/>
      <c r="J53" s="6"/>
      <c r="K53" s="6"/>
      <c r="L53" s="6"/>
      <c r="M53" s="6"/>
      <c r="N53" s="6"/>
      <c r="O53" s="6"/>
      <c r="P53" s="6"/>
      <c r="Q53" s="7"/>
      <c r="R53" s="6"/>
      <c r="S53" s="6"/>
      <c r="T53" s="6"/>
      <c r="U53" s="6"/>
      <c r="V53" s="6"/>
      <c r="W53" s="6"/>
      <c r="X53" s="6"/>
      <c r="Y53" s="6"/>
      <c r="Z53" s="6"/>
      <c r="AA53" s="6"/>
      <c r="AB53" s="6"/>
      <c r="AC53" s="38"/>
    </row>
    <row r="54" spans="2:29">
      <c r="AC54" s="39"/>
    </row>
    <row r="55" spans="2:29">
      <c r="B55" s="40" t="s">
        <v>1141</v>
      </c>
      <c r="C55" s="35"/>
      <c r="D55" s="35"/>
      <c r="E55" s="35"/>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v>0</v>
      </c>
      <c r="G58">
        <v>150</v>
      </c>
      <c r="L58">
        <v>300</v>
      </c>
      <c r="Q58">
        <v>450</v>
      </c>
      <c r="R58" s="3"/>
      <c r="U58">
        <v>600</v>
      </c>
      <c r="Z58">
        <v>750</v>
      </c>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v>900</v>
      </c>
      <c r="G61">
        <v>1050</v>
      </c>
      <c r="L61">
        <v>1200</v>
      </c>
      <c r="Q61">
        <v>1350</v>
      </c>
      <c r="U61">
        <v>1500</v>
      </c>
      <c r="Z61">
        <v>1650</v>
      </c>
      <c r="AC61" s="39"/>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sheetData>
  <mergeCells count="6">
    <mergeCell ref="B52:C52"/>
    <mergeCell ref="B16:AD17"/>
    <mergeCell ref="B12:AD12"/>
    <mergeCell ref="R23:AD23"/>
    <mergeCell ref="R20:AD20"/>
    <mergeCell ref="B46:P46"/>
  </mergeCells>
  <printOptions horizontalCentered="1"/>
  <pageMargins left="0.39370078740157483" right="0.19685039370078741" top="0.39370078740157483" bottom="0.39370078740157483" header="0.31496062992125984" footer="0.31496062992125984"/>
  <pageSetup scale="7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AD107"/>
  <sheetViews>
    <sheetView zoomScale="90" zoomScaleNormal="90" workbookViewId="0">
      <selection activeCell="AB31" sqref="AB31"/>
    </sheetView>
  </sheetViews>
  <sheetFormatPr baseColWidth="10" defaultColWidth="3.7109375" defaultRowHeight="15"/>
  <cols>
    <col min="2" max="2" width="4.140625"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1054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4" t="s">
        <v>446</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4" t="s">
        <v>447</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ht="15.7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448</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31.5" customHeight="1">
      <c r="B20" s="43" t="s">
        <v>120</v>
      </c>
      <c r="C20" s="18"/>
      <c r="D20" s="18"/>
      <c r="E20" s="18"/>
      <c r="F20" s="18"/>
      <c r="G20" s="18"/>
      <c r="H20" s="18"/>
      <c r="I20" s="18"/>
      <c r="J20" s="18"/>
      <c r="K20" s="18"/>
      <c r="L20" s="18"/>
      <c r="M20" s="18"/>
      <c r="N20" s="18"/>
      <c r="O20" s="18"/>
      <c r="P20" s="18"/>
      <c r="Q20" s="19"/>
      <c r="R20" s="334" t="s">
        <v>409</v>
      </c>
      <c r="S20" s="334"/>
      <c r="T20" s="334"/>
      <c r="U20" s="334"/>
      <c r="V20" s="334"/>
      <c r="W20" s="334"/>
      <c r="X20" s="334"/>
      <c r="Y20" s="334"/>
      <c r="Z20" s="334"/>
      <c r="AA20" s="334"/>
      <c r="AB20" s="334"/>
      <c r="AC20" s="334"/>
      <c r="AD20" s="334"/>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31.5" customHeight="1">
      <c r="B23" s="43" t="s">
        <v>349</v>
      </c>
      <c r="C23" s="18"/>
      <c r="D23" s="18"/>
      <c r="E23" s="18"/>
      <c r="F23" s="18"/>
      <c r="G23" s="18"/>
      <c r="H23" s="18"/>
      <c r="I23" s="18"/>
      <c r="J23" s="18"/>
      <c r="K23" s="18"/>
      <c r="L23" s="18"/>
      <c r="M23" s="18"/>
      <c r="N23" s="18"/>
      <c r="O23" s="18"/>
      <c r="P23" s="18"/>
      <c r="Q23" s="19"/>
      <c r="R23" s="335" t="s">
        <v>141</v>
      </c>
      <c r="S23" s="335"/>
      <c r="T23" s="335"/>
      <c r="U23" s="335"/>
      <c r="V23" s="335"/>
      <c r="W23" s="335"/>
      <c r="X23" s="335"/>
      <c r="Y23" s="335"/>
      <c r="Z23" s="335"/>
      <c r="AA23" s="335"/>
      <c r="AB23" s="335"/>
      <c r="AC23" s="335"/>
      <c r="AD23" s="335"/>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10</v>
      </c>
      <c r="AC27" s="25">
        <v>4992</v>
      </c>
    </row>
    <row r="28" spans="1:30">
      <c r="B28" s="24">
        <v>214</v>
      </c>
      <c r="C28" s="24" t="s">
        <v>13</v>
      </c>
      <c r="AC28" s="25">
        <v>9996</v>
      </c>
    </row>
    <row r="29" spans="1:30">
      <c r="B29" s="24">
        <v>215</v>
      </c>
      <c r="C29" s="24" t="s">
        <v>14</v>
      </c>
      <c r="AC29" s="25">
        <v>4992</v>
      </c>
    </row>
    <row r="30" spans="1:30">
      <c r="B30" s="24">
        <v>246</v>
      </c>
      <c r="C30" s="24" t="s">
        <v>26</v>
      </c>
      <c r="AC30" s="28">
        <v>45000</v>
      </c>
    </row>
    <row r="31" spans="1:30">
      <c r="B31" s="14">
        <v>261</v>
      </c>
      <c r="C31" s="14" t="s">
        <v>36</v>
      </c>
      <c r="AC31" s="28">
        <v>30000</v>
      </c>
    </row>
    <row r="32" spans="1:30">
      <c r="B32" s="24">
        <v>294</v>
      </c>
      <c r="C32" s="24" t="s">
        <v>44</v>
      </c>
      <c r="AC32" s="28">
        <v>15996</v>
      </c>
    </row>
    <row r="33" spans="2:29">
      <c r="B33" s="24">
        <v>333</v>
      </c>
      <c r="C33" s="24" t="s">
        <v>449</v>
      </c>
      <c r="AC33" s="28">
        <v>840000</v>
      </c>
    </row>
    <row r="34" spans="2:29">
      <c r="B34" s="24">
        <v>334</v>
      </c>
      <c r="C34" s="24" t="s">
        <v>57</v>
      </c>
      <c r="AC34" s="28">
        <v>99996</v>
      </c>
    </row>
    <row r="35" spans="2:29">
      <c r="B35" s="24">
        <v>351</v>
      </c>
      <c r="C35" s="24" t="s">
        <v>450</v>
      </c>
      <c r="AC35" s="28">
        <v>79992</v>
      </c>
    </row>
    <row r="36" spans="2:29">
      <c r="B36" s="14">
        <v>353</v>
      </c>
      <c r="C36" s="14" t="s">
        <v>63</v>
      </c>
      <c r="AC36" s="28">
        <v>99996</v>
      </c>
    </row>
    <row r="37" spans="2:29">
      <c r="B37" s="14">
        <v>515</v>
      </c>
      <c r="C37" s="14" t="s">
        <v>88</v>
      </c>
      <c r="AC37" s="28">
        <v>450000</v>
      </c>
    </row>
    <row r="38" spans="2:29">
      <c r="B38" s="14">
        <v>565</v>
      </c>
      <c r="C38" s="14" t="s">
        <v>97</v>
      </c>
      <c r="AC38" s="28">
        <v>150000</v>
      </c>
    </row>
    <row r="39" spans="2:29">
      <c r="B39" s="14"/>
      <c r="C39" s="14"/>
    </row>
    <row r="40" spans="2:29">
      <c r="AA40" s="35"/>
      <c r="AB40" s="36" t="s">
        <v>102</v>
      </c>
      <c r="AC40" s="37">
        <f>SUM(AC27:AC39)</f>
        <v>1830960</v>
      </c>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103</v>
      </c>
      <c r="C44" s="35"/>
      <c r="D44" s="35"/>
      <c r="R44" s="40" t="s">
        <v>104</v>
      </c>
      <c r="S44" s="35"/>
      <c r="T44" s="35"/>
      <c r="AC44" s="39"/>
    </row>
    <row r="45" spans="2:29" s="41" customFormat="1" ht="29.25" customHeight="1">
      <c r="B45" s="341" t="s">
        <v>139</v>
      </c>
      <c r="C45" s="341"/>
      <c r="D45" s="341"/>
      <c r="E45" s="341"/>
      <c r="F45" s="341"/>
      <c r="G45" s="341"/>
      <c r="H45" s="341"/>
      <c r="I45" s="341"/>
      <c r="J45" s="341"/>
      <c r="K45" s="341"/>
      <c r="L45" s="341"/>
      <c r="M45" s="341"/>
      <c r="N45" s="341"/>
      <c r="O45" s="341"/>
      <c r="P45" s="341"/>
      <c r="Q45" s="46"/>
      <c r="R45" s="41" t="s">
        <v>451</v>
      </c>
      <c r="AC45" s="42"/>
    </row>
    <row r="46" spans="2:29">
      <c r="AC46" s="39"/>
    </row>
    <row r="47" spans="2:29">
      <c r="B47" s="40" t="s">
        <v>105</v>
      </c>
      <c r="C47" s="35"/>
      <c r="D47" s="35"/>
      <c r="AC47" s="39"/>
    </row>
    <row r="48" spans="2:29">
      <c r="B48">
        <v>0</v>
      </c>
      <c r="AC48" s="39"/>
    </row>
    <row r="49" spans="2:29">
      <c r="AC49" s="39"/>
    </row>
    <row r="50" spans="2:29">
      <c r="B50" s="40" t="s">
        <v>106</v>
      </c>
      <c r="C50" s="35"/>
      <c r="D50" s="35"/>
      <c r="AC50" s="39"/>
    </row>
    <row r="51" spans="2:29">
      <c r="B51">
        <v>400</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1141</v>
      </c>
      <c r="C54" s="35"/>
      <c r="D54" s="35"/>
      <c r="E54" s="35"/>
      <c r="AC54" s="39"/>
    </row>
    <row r="55" spans="2:29">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v>37</v>
      </c>
      <c r="G58">
        <v>70</v>
      </c>
      <c r="L58">
        <v>103</v>
      </c>
      <c r="Q58">
        <v>136</v>
      </c>
      <c r="R58" s="3"/>
      <c r="U58">
        <v>169</v>
      </c>
      <c r="Z58">
        <v>202</v>
      </c>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v>235</v>
      </c>
      <c r="G61">
        <v>268</v>
      </c>
      <c r="L61">
        <v>301</v>
      </c>
      <c r="Q61">
        <v>334</v>
      </c>
      <c r="U61">
        <v>367</v>
      </c>
      <c r="Z61">
        <v>400</v>
      </c>
      <c r="AC61" s="39"/>
    </row>
    <row r="62" spans="2:29">
      <c r="B62" s="6"/>
      <c r="C62" s="6"/>
      <c r="D62" s="6"/>
      <c r="E62" s="6"/>
      <c r="F62" s="6"/>
      <c r="G62" s="6"/>
      <c r="H62" s="6"/>
      <c r="I62" s="6"/>
      <c r="J62" s="6"/>
      <c r="K62" s="6"/>
      <c r="L62" s="6"/>
      <c r="M62" s="6"/>
      <c r="N62" s="6"/>
      <c r="O62" s="6"/>
      <c r="P62" s="6"/>
      <c r="Q62" s="7"/>
      <c r="R62" s="6"/>
      <c r="S62" s="6"/>
      <c r="T62" s="6"/>
      <c r="U62" s="6"/>
      <c r="V62" s="6"/>
      <c r="W62" s="6"/>
      <c r="X62" s="6"/>
      <c r="Y62" s="6"/>
      <c r="Z62" s="6"/>
      <c r="AA62" s="6"/>
      <c r="AB62" s="6"/>
      <c r="AC62" s="38"/>
    </row>
    <row r="63" spans="2:29">
      <c r="AC63" s="39"/>
    </row>
    <row r="64" spans="2:29">
      <c r="B64" s="40" t="s">
        <v>103</v>
      </c>
      <c r="C64" s="35"/>
      <c r="D64" s="35"/>
      <c r="R64" s="40" t="s">
        <v>104</v>
      </c>
      <c r="S64" s="35"/>
      <c r="T64" s="35"/>
      <c r="AC64" s="39"/>
    </row>
    <row r="65" spans="1:29">
      <c r="A65" s="41"/>
      <c r="B65" s="341" t="s">
        <v>452</v>
      </c>
      <c r="C65" s="341"/>
      <c r="D65" s="341"/>
      <c r="E65" s="341"/>
      <c r="F65" s="341"/>
      <c r="G65" s="341"/>
      <c r="H65" s="341"/>
      <c r="I65" s="341"/>
      <c r="J65" s="341"/>
      <c r="K65" s="341"/>
      <c r="L65" s="341"/>
      <c r="M65" s="341"/>
      <c r="N65" s="341"/>
      <c r="O65" s="341"/>
      <c r="P65" s="341"/>
      <c r="Q65" s="46"/>
      <c r="R65" s="41" t="s">
        <v>453</v>
      </c>
      <c r="S65" s="41"/>
      <c r="T65" s="41"/>
      <c r="U65" s="41"/>
      <c r="V65" s="41"/>
      <c r="W65" s="41"/>
      <c r="X65" s="41"/>
      <c r="Y65" s="41"/>
      <c r="Z65" s="41"/>
      <c r="AA65" s="41"/>
      <c r="AB65" s="41"/>
      <c r="AC65" s="42"/>
    </row>
    <row r="66" spans="1:29">
      <c r="AC66" s="39"/>
    </row>
    <row r="67" spans="1:29">
      <c r="B67" s="40" t="s">
        <v>105</v>
      </c>
      <c r="C67" s="35"/>
      <c r="D67" s="35"/>
      <c r="AC67" s="39"/>
    </row>
    <row r="68" spans="1:29">
      <c r="B68">
        <v>0</v>
      </c>
      <c r="AC68" s="39"/>
    </row>
    <row r="69" spans="1:29">
      <c r="AC69" s="39"/>
    </row>
    <row r="70" spans="1:29">
      <c r="B70" s="40" t="s">
        <v>106</v>
      </c>
      <c r="C70" s="35"/>
      <c r="D70" s="35"/>
      <c r="AC70" s="39"/>
    </row>
    <row r="71" spans="1:29">
      <c r="AC71" s="39"/>
    </row>
    <row r="72" spans="1:29">
      <c r="B72" s="6"/>
      <c r="C72" s="6"/>
      <c r="D72" s="6"/>
      <c r="E72" s="6"/>
      <c r="F72" s="6"/>
      <c r="G72" s="6"/>
      <c r="H72" s="6"/>
      <c r="I72" s="6"/>
      <c r="J72" s="6"/>
      <c r="K72" s="6"/>
      <c r="L72" s="6"/>
      <c r="M72" s="6"/>
      <c r="N72" s="6"/>
      <c r="O72" s="6"/>
      <c r="P72" s="6"/>
      <c r="Q72" s="7"/>
      <c r="R72" s="6"/>
      <c r="S72" s="6"/>
      <c r="T72" s="6"/>
      <c r="U72" s="6"/>
      <c r="V72" s="6"/>
      <c r="W72" s="6"/>
      <c r="X72" s="6"/>
      <c r="Y72" s="6"/>
      <c r="Z72" s="6"/>
      <c r="AA72" s="6"/>
      <c r="AB72" s="6"/>
      <c r="AC72" s="38"/>
    </row>
    <row r="73" spans="1:29">
      <c r="AC73" s="39"/>
    </row>
    <row r="74" spans="1:29">
      <c r="B74" s="40" t="s">
        <v>1141</v>
      </c>
      <c r="C74" s="35"/>
      <c r="D74" s="35"/>
      <c r="E74" s="35"/>
      <c r="AC74" s="39"/>
    </row>
    <row r="75" spans="1:29">
      <c r="AC75" s="39"/>
    </row>
    <row r="76" spans="1:29">
      <c r="AC76" s="39"/>
    </row>
    <row r="77" spans="1:29">
      <c r="B77" s="40" t="s">
        <v>108</v>
      </c>
      <c r="C77" s="35"/>
      <c r="G77" s="40" t="s">
        <v>109</v>
      </c>
      <c r="H77" s="35"/>
      <c r="L77" s="40" t="s">
        <v>110</v>
      </c>
      <c r="M77" s="35"/>
      <c r="Q77" s="40" t="s">
        <v>111</v>
      </c>
      <c r="R77" s="35"/>
      <c r="U77" s="40" t="s">
        <v>112</v>
      </c>
      <c r="V77" s="35"/>
      <c r="Z77" s="40" t="s">
        <v>113</v>
      </c>
      <c r="AA77" s="35"/>
      <c r="AC77" s="39"/>
    </row>
    <row r="78" spans="1:29">
      <c r="B78">
        <v>0</v>
      </c>
      <c r="G78">
        <v>0</v>
      </c>
      <c r="L78">
        <v>0</v>
      </c>
      <c r="Q78">
        <v>0</v>
      </c>
      <c r="R78" s="3"/>
      <c r="U78">
        <v>0</v>
      </c>
      <c r="Z78">
        <v>5</v>
      </c>
      <c r="AC78" s="39"/>
    </row>
    <row r="79" spans="1:29">
      <c r="Q79"/>
      <c r="AC79" s="39"/>
    </row>
    <row r="80" spans="1:29">
      <c r="B80" s="40" t="s">
        <v>114</v>
      </c>
      <c r="C80" s="35"/>
      <c r="G80" s="40" t="s">
        <v>115</v>
      </c>
      <c r="H80" s="35"/>
      <c r="L80" s="40" t="s">
        <v>116</v>
      </c>
      <c r="M80" s="35"/>
      <c r="N80" s="35"/>
      <c r="Q80" s="40" t="s">
        <v>117</v>
      </c>
      <c r="R80" s="35"/>
      <c r="U80" s="40" t="s">
        <v>118</v>
      </c>
      <c r="V80" s="35"/>
      <c r="W80" s="35"/>
      <c r="Z80" s="40" t="s">
        <v>119</v>
      </c>
      <c r="AA80" s="35"/>
      <c r="AB80" s="35"/>
      <c r="AC80" s="39"/>
    </row>
    <row r="81" spans="2:29">
      <c r="B81">
        <v>5</v>
      </c>
      <c r="G81">
        <v>5</v>
      </c>
      <c r="L81">
        <v>5</v>
      </c>
      <c r="Q81">
        <v>5</v>
      </c>
      <c r="U81">
        <v>5</v>
      </c>
      <c r="Z81">
        <v>10</v>
      </c>
      <c r="AC81" s="39"/>
    </row>
    <row r="82" spans="2:29">
      <c r="Q82"/>
      <c r="AC82"/>
    </row>
    <row r="83" spans="2:29">
      <c r="Q83"/>
      <c r="AC83"/>
    </row>
    <row r="84" spans="2:29">
      <c r="Q84"/>
      <c r="AC84"/>
    </row>
    <row r="85" spans="2:29">
      <c r="Q85"/>
      <c r="AC85"/>
    </row>
    <row r="86" spans="2:29">
      <c r="Q86"/>
      <c r="AC86"/>
    </row>
    <row r="87" spans="2:29">
      <c r="Q87"/>
      <c r="AC87"/>
    </row>
    <row r="88" spans="2:29">
      <c r="Q88"/>
      <c r="AC88"/>
    </row>
    <row r="89" spans="2:29">
      <c r="Q89"/>
      <c r="AC89"/>
    </row>
    <row r="90" spans="2:29">
      <c r="Q90"/>
      <c r="AC90"/>
    </row>
    <row r="91" spans="2:29">
      <c r="Q91"/>
      <c r="AC91"/>
    </row>
    <row r="92" spans="2:29">
      <c r="Q92"/>
      <c r="AC92"/>
    </row>
    <row r="93" spans="2:29">
      <c r="Q93"/>
      <c r="AC93"/>
    </row>
    <row r="94" spans="2:29">
      <c r="Q94"/>
      <c r="AC94"/>
    </row>
    <row r="95" spans="2:29">
      <c r="Q95"/>
      <c r="AC95"/>
    </row>
    <row r="96" spans="2: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sheetData>
  <mergeCells count="6">
    <mergeCell ref="B12:AC13"/>
    <mergeCell ref="B65:P65"/>
    <mergeCell ref="B16:AD17"/>
    <mergeCell ref="B45:P45"/>
    <mergeCell ref="R20:AD20"/>
    <mergeCell ref="R23:AD23"/>
  </mergeCells>
  <printOptions horizontalCentered="1"/>
  <pageMargins left="0.39370078740157483" right="0.19685039370078741" top="0.39370078740157483" bottom="0.39370078740157483" header="0.31496062992125984" footer="0.31496062992125984"/>
  <pageSetup scale="70" orientation="portrait" r:id="rId1"/>
  <rowBreaks count="1" manualBreakCount="1">
    <brk id="61"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AD87"/>
  <sheetViews>
    <sheetView zoomScaleNormal="100" workbookViewId="0">
      <selection activeCell="B19" sqref="B19"/>
    </sheetView>
  </sheetViews>
  <sheetFormatPr baseColWidth="10" defaultColWidth="3.7109375" defaultRowHeight="15"/>
  <cols>
    <col min="2" max="2" width="4.140625" customWidth="1"/>
    <col min="17" max="17" width="3.7109375" style="3"/>
    <col min="29" max="29" width="14.7109375" style="1" customWidth="1"/>
  </cols>
  <sheetData>
    <row r="1" spans="1:30">
      <c r="Q1"/>
    </row>
    <row r="2" spans="1:30" ht="18.75">
      <c r="B2" s="2" t="s">
        <v>0</v>
      </c>
    </row>
    <row r="3" spans="1:30" ht="15.75">
      <c r="B3" s="4" t="s">
        <v>454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153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468</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469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1204</v>
      </c>
      <c r="C19" s="18"/>
      <c r="D19" s="18"/>
      <c r="E19" s="18"/>
      <c r="F19" s="18"/>
      <c r="G19" s="18"/>
      <c r="H19" s="18"/>
      <c r="I19" s="18"/>
      <c r="J19" s="18"/>
      <c r="K19" s="18"/>
      <c r="L19" s="18"/>
      <c r="M19" s="18"/>
      <c r="N19" s="18"/>
      <c r="O19" s="18"/>
      <c r="P19" s="18"/>
      <c r="Q19" s="19"/>
      <c r="R19" s="18" t="s">
        <v>456</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154</v>
      </c>
      <c r="C22" s="18"/>
      <c r="D22" s="18"/>
      <c r="E22" s="18"/>
      <c r="F22" s="18"/>
      <c r="G22" s="18"/>
      <c r="H22" s="18"/>
      <c r="I22" s="18"/>
      <c r="J22" s="18"/>
      <c r="K22" s="18"/>
      <c r="L22" s="18"/>
      <c r="M22" s="18"/>
      <c r="N22" s="18"/>
      <c r="O22" s="18"/>
      <c r="P22" s="18"/>
      <c r="Q22" s="19"/>
      <c r="R22" s="18" t="s">
        <v>182</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10</v>
      </c>
      <c r="AC26" s="25">
        <v>10000</v>
      </c>
    </row>
    <row r="27" spans="1:30" s="3" customFormat="1">
      <c r="B27" s="24">
        <v>212</v>
      </c>
      <c r="C27" s="24" t="s">
        <v>11</v>
      </c>
      <c r="AC27" s="26">
        <v>5004</v>
      </c>
    </row>
    <row r="28" spans="1:30" s="3" customFormat="1">
      <c r="B28" s="24">
        <v>215</v>
      </c>
      <c r="C28" s="24" t="s">
        <v>470</v>
      </c>
      <c r="AC28" s="26">
        <v>20004</v>
      </c>
    </row>
    <row r="29" spans="1:30" s="3" customFormat="1">
      <c r="B29" s="24">
        <v>216</v>
      </c>
      <c r="C29" s="24" t="s">
        <v>15</v>
      </c>
      <c r="AC29" s="26">
        <v>10004</v>
      </c>
    </row>
    <row r="30" spans="1:30" s="3" customFormat="1">
      <c r="B30" s="24">
        <v>221</v>
      </c>
      <c r="C30" s="24" t="s">
        <v>18</v>
      </c>
      <c r="AC30" s="26">
        <v>50004</v>
      </c>
    </row>
    <row r="31" spans="1:30">
      <c r="B31" s="14">
        <v>261</v>
      </c>
      <c r="C31" s="14" t="s">
        <v>36</v>
      </c>
      <c r="AC31" s="28">
        <v>50000</v>
      </c>
    </row>
    <row r="32" spans="1:30">
      <c r="B32" s="24">
        <v>296</v>
      </c>
      <c r="C32" s="24" t="s">
        <v>45</v>
      </c>
      <c r="AC32" s="28">
        <v>10000</v>
      </c>
    </row>
    <row r="33" spans="2:29">
      <c r="B33" s="24">
        <v>361</v>
      </c>
      <c r="C33" s="24" t="s">
        <v>67</v>
      </c>
      <c r="AC33" s="28">
        <v>4996</v>
      </c>
    </row>
    <row r="34" spans="2:29">
      <c r="B34" s="14">
        <v>363</v>
      </c>
      <c r="C34" s="14" t="s">
        <v>487</v>
      </c>
      <c r="AC34" s="28">
        <v>4996</v>
      </c>
    </row>
    <row r="35" spans="2:29">
      <c r="B35" s="14">
        <v>372</v>
      </c>
      <c r="C35" s="14" t="s">
        <v>71</v>
      </c>
      <c r="AC35" s="28">
        <v>10004</v>
      </c>
    </row>
    <row r="36" spans="2:29">
      <c r="B36" s="14">
        <v>375</v>
      </c>
      <c r="C36" s="14" t="s">
        <v>72</v>
      </c>
      <c r="AC36" s="28">
        <v>9996</v>
      </c>
    </row>
    <row r="37" spans="2:29">
      <c r="B37" s="14">
        <v>515</v>
      </c>
      <c r="C37" s="14" t="s">
        <v>471</v>
      </c>
      <c r="AC37" s="28">
        <v>50000</v>
      </c>
    </row>
    <row r="38" spans="2:29">
      <c r="B38" s="14">
        <v>519</v>
      </c>
      <c r="C38" s="14" t="s">
        <v>472</v>
      </c>
      <c r="AC38" s="28">
        <v>10004</v>
      </c>
    </row>
    <row r="39" spans="2:29">
      <c r="B39" s="14">
        <v>521</v>
      </c>
      <c r="C39" s="14" t="s">
        <v>90</v>
      </c>
      <c r="AC39" s="28">
        <v>10000</v>
      </c>
    </row>
    <row r="40" spans="2:29">
      <c r="B40" s="14">
        <v>523</v>
      </c>
      <c r="C40" s="14" t="s">
        <v>91</v>
      </c>
      <c r="AC40" s="28">
        <v>10004</v>
      </c>
    </row>
    <row r="41" spans="2:29">
      <c r="B41" s="14">
        <v>591</v>
      </c>
      <c r="C41" s="14" t="s">
        <v>101</v>
      </c>
      <c r="AC41" s="28">
        <v>50004</v>
      </c>
    </row>
    <row r="42" spans="2:29">
      <c r="B42" s="14"/>
      <c r="C42" s="14"/>
    </row>
    <row r="43" spans="2:29">
      <c r="AA43" s="35"/>
      <c r="AB43" s="36" t="s">
        <v>102</v>
      </c>
      <c r="AC43" s="37">
        <f>SUM(AC26:AC42)</f>
        <v>315020</v>
      </c>
    </row>
    <row r="45" spans="2:29">
      <c r="B45" s="6"/>
      <c r="C45" s="6"/>
      <c r="D45" s="6"/>
      <c r="E45" s="6"/>
      <c r="F45" s="6"/>
      <c r="G45" s="6"/>
      <c r="H45" s="6"/>
      <c r="I45" s="6"/>
      <c r="J45" s="6"/>
      <c r="K45" s="6"/>
      <c r="L45" s="6"/>
      <c r="M45" s="6"/>
      <c r="N45" s="6"/>
      <c r="O45" s="6"/>
      <c r="P45" s="6"/>
      <c r="Q45" s="7"/>
      <c r="R45" s="6"/>
      <c r="S45" s="6"/>
      <c r="T45" s="6"/>
      <c r="U45" s="6"/>
      <c r="V45" s="6"/>
      <c r="W45" s="6"/>
      <c r="X45" s="6"/>
      <c r="Y45" s="6"/>
      <c r="Z45" s="6"/>
      <c r="AA45" s="6"/>
      <c r="AB45" s="6"/>
      <c r="AC45" s="38"/>
    </row>
    <row r="46" spans="2:29">
      <c r="AC46" s="39"/>
    </row>
    <row r="47" spans="2:29">
      <c r="B47" s="40" t="s">
        <v>103</v>
      </c>
      <c r="C47" s="35"/>
      <c r="D47" s="35"/>
      <c r="R47" s="40" t="s">
        <v>104</v>
      </c>
      <c r="S47" s="35"/>
      <c r="T47" s="35"/>
      <c r="AC47" s="39"/>
    </row>
    <row r="48" spans="2:29">
      <c r="B48" t="s">
        <v>155</v>
      </c>
      <c r="R48" s="41" t="s">
        <v>1056</v>
      </c>
      <c r="S48" s="41"/>
      <c r="T48" s="41"/>
      <c r="U48" s="41"/>
      <c r="V48" s="41"/>
      <c r="W48" s="41"/>
      <c r="X48" s="41"/>
      <c r="Y48" s="41"/>
      <c r="Z48" s="41"/>
      <c r="AA48" s="41"/>
      <c r="AB48" s="41"/>
      <c r="AC48" s="42"/>
    </row>
    <row r="49" spans="2:29">
      <c r="AC49" s="39"/>
    </row>
    <row r="50" spans="2:29">
      <c r="B50" s="40" t="s">
        <v>105</v>
      </c>
      <c r="C50" s="35"/>
      <c r="D50" s="35"/>
      <c r="AC50" s="39"/>
    </row>
    <row r="51" spans="2:29">
      <c r="B51">
        <v>0</v>
      </c>
      <c r="AC51" s="39"/>
    </row>
    <row r="52" spans="2:29">
      <c r="AC52" s="39"/>
    </row>
    <row r="53" spans="2:29">
      <c r="B53" s="40" t="s">
        <v>106</v>
      </c>
      <c r="C53" s="35"/>
      <c r="D53" s="35"/>
      <c r="AC53" s="39"/>
    </row>
    <row r="54" spans="2:29">
      <c r="B54">
        <v>1</v>
      </c>
      <c r="AC54" s="39"/>
    </row>
    <row r="55" spans="2:29">
      <c r="B55" s="6"/>
      <c r="C55" s="6"/>
      <c r="D55" s="6"/>
      <c r="E55" s="6"/>
      <c r="F55" s="6"/>
      <c r="G55" s="6"/>
      <c r="H55" s="6"/>
      <c r="I55" s="6"/>
      <c r="J55" s="6"/>
      <c r="K55" s="6"/>
      <c r="L55" s="6"/>
      <c r="M55" s="6"/>
      <c r="N55" s="6"/>
      <c r="O55" s="6"/>
      <c r="P55" s="6"/>
      <c r="Q55" s="7"/>
      <c r="R55" s="6"/>
      <c r="S55" s="6"/>
      <c r="T55" s="6"/>
      <c r="U55" s="6"/>
      <c r="V55" s="6"/>
      <c r="W55" s="6"/>
      <c r="X55" s="6"/>
      <c r="Y55" s="6"/>
      <c r="Z55" s="6"/>
      <c r="AA55" s="6"/>
      <c r="AB55" s="6"/>
      <c r="AC55" s="38"/>
    </row>
    <row r="56" spans="2:29">
      <c r="AC56" s="39"/>
    </row>
    <row r="57" spans="2:29">
      <c r="B57" s="40" t="s">
        <v>1141</v>
      </c>
      <c r="C57" s="35"/>
      <c r="D57" s="35"/>
      <c r="E57" s="35"/>
      <c r="AC57" s="39"/>
    </row>
    <row r="58" spans="2:29">
      <c r="AC58" s="39"/>
    </row>
    <row r="59" spans="2:29">
      <c r="AC59" s="39"/>
    </row>
    <row r="60" spans="2:29">
      <c r="B60" s="40" t="s">
        <v>108</v>
      </c>
      <c r="C60" s="35"/>
      <c r="G60" s="40" t="s">
        <v>109</v>
      </c>
      <c r="H60" s="35"/>
      <c r="L60" s="40" t="s">
        <v>110</v>
      </c>
      <c r="M60" s="35"/>
      <c r="Q60" s="40" t="s">
        <v>111</v>
      </c>
      <c r="R60" s="35"/>
      <c r="U60" s="40" t="s">
        <v>112</v>
      </c>
      <c r="V60" s="35"/>
      <c r="Z60" s="40" t="s">
        <v>113</v>
      </c>
      <c r="AA60" s="35"/>
      <c r="AC60" s="39"/>
    </row>
    <row r="61" spans="2:29">
      <c r="B61">
        <v>1</v>
      </c>
      <c r="G61">
        <v>0</v>
      </c>
      <c r="L61">
        <v>0</v>
      </c>
      <c r="Q61">
        <v>0</v>
      </c>
      <c r="R61" s="3"/>
      <c r="U61">
        <v>0</v>
      </c>
      <c r="Z61">
        <v>0</v>
      </c>
      <c r="AC61" s="39"/>
    </row>
    <row r="62" spans="2:29">
      <c r="Q62"/>
      <c r="AC62" s="39"/>
    </row>
    <row r="63" spans="2:29">
      <c r="B63" s="40" t="s">
        <v>114</v>
      </c>
      <c r="C63" s="35"/>
      <c r="G63" s="40" t="s">
        <v>115</v>
      </c>
      <c r="H63" s="35"/>
      <c r="L63" s="40" t="s">
        <v>116</v>
      </c>
      <c r="M63" s="35"/>
      <c r="N63" s="35"/>
      <c r="Q63" s="40" t="s">
        <v>117</v>
      </c>
      <c r="R63" s="35"/>
      <c r="U63" s="40" t="s">
        <v>118</v>
      </c>
      <c r="V63" s="35"/>
      <c r="W63" s="35"/>
      <c r="Z63" s="40" t="s">
        <v>119</v>
      </c>
      <c r="AA63" s="35"/>
      <c r="AB63" s="35"/>
      <c r="AC63" s="39"/>
    </row>
    <row r="64" spans="2:29">
      <c r="B64">
        <v>0</v>
      </c>
      <c r="G64">
        <v>0</v>
      </c>
      <c r="L64">
        <v>0</v>
      </c>
      <c r="Q64">
        <v>0</v>
      </c>
      <c r="U64">
        <v>0</v>
      </c>
      <c r="Z64">
        <v>0</v>
      </c>
      <c r="AC64" s="39"/>
    </row>
    <row r="65" spans="2:29">
      <c r="B65" s="6"/>
      <c r="C65" s="6"/>
      <c r="D65" s="6"/>
      <c r="E65" s="6"/>
      <c r="F65" s="6"/>
      <c r="G65" s="6"/>
      <c r="H65" s="6"/>
      <c r="I65" s="6"/>
      <c r="J65" s="6"/>
      <c r="K65" s="6"/>
      <c r="L65" s="6"/>
      <c r="M65" s="6"/>
      <c r="N65" s="6"/>
      <c r="O65" s="6"/>
      <c r="P65" s="6"/>
      <c r="Q65" s="7"/>
      <c r="R65" s="6"/>
      <c r="S65" s="6"/>
      <c r="T65" s="6"/>
      <c r="U65" s="6"/>
      <c r="V65" s="6"/>
      <c r="W65" s="6"/>
      <c r="X65" s="6"/>
      <c r="Y65" s="6"/>
      <c r="Z65" s="6"/>
      <c r="AA65" s="6"/>
      <c r="AB65" s="6"/>
      <c r="AC65" s="38"/>
    </row>
    <row r="66" spans="2:29">
      <c r="AC66" s="39"/>
    </row>
    <row r="67" spans="2:29">
      <c r="B67" s="40" t="s">
        <v>103</v>
      </c>
      <c r="C67" s="35"/>
      <c r="D67" s="35"/>
      <c r="R67" s="40" t="s">
        <v>104</v>
      </c>
      <c r="S67" s="35"/>
      <c r="T67" s="35"/>
      <c r="AC67" s="39"/>
    </row>
    <row r="68" spans="2:29">
      <c r="B68" s="41" t="s">
        <v>156</v>
      </c>
      <c r="C68" s="41"/>
      <c r="D68" s="41"/>
      <c r="E68" s="41"/>
      <c r="F68" s="41"/>
      <c r="G68" s="41"/>
      <c r="H68" s="41"/>
      <c r="I68" s="41"/>
      <c r="J68" s="41"/>
      <c r="K68" s="41"/>
      <c r="L68" s="41"/>
      <c r="M68" s="41"/>
      <c r="N68" s="41"/>
      <c r="O68" s="41"/>
      <c r="P68" s="41"/>
      <c r="R68" s="41" t="s">
        <v>473</v>
      </c>
      <c r="S68" s="41"/>
      <c r="T68" s="41"/>
      <c r="U68" s="41"/>
      <c r="V68" s="41"/>
      <c r="W68" s="41"/>
      <c r="X68" s="41"/>
      <c r="Y68" s="41"/>
      <c r="Z68" s="41"/>
      <c r="AA68" s="41"/>
      <c r="AB68" s="41"/>
      <c r="AC68" s="42"/>
    </row>
    <row r="69" spans="2:29">
      <c r="AC69" s="39"/>
    </row>
    <row r="70" spans="2:29">
      <c r="B70" s="40" t="s">
        <v>105</v>
      </c>
      <c r="C70" s="35"/>
      <c r="D70" s="35"/>
      <c r="AC70" s="39"/>
    </row>
    <row r="71" spans="2:29">
      <c r="B71">
        <v>0</v>
      </c>
      <c r="AC71" s="39"/>
    </row>
    <row r="72" spans="2:29">
      <c r="AC72" s="39"/>
    </row>
    <row r="73" spans="2:29">
      <c r="B73" s="40" t="s">
        <v>106</v>
      </c>
      <c r="C73" s="35"/>
      <c r="D73" s="35"/>
      <c r="AC73" s="39"/>
    </row>
    <row r="74" spans="2:29">
      <c r="B74" s="59"/>
      <c r="C74" s="3"/>
      <c r="D74" s="3"/>
      <c r="AC74" s="39"/>
    </row>
    <row r="75" spans="2:29">
      <c r="B75">
        <v>300</v>
      </c>
      <c r="AC75" s="39"/>
    </row>
    <row r="76" spans="2:29">
      <c r="AC76" s="39"/>
    </row>
    <row r="77" spans="2:29">
      <c r="AC77" s="39"/>
    </row>
    <row r="78" spans="2:29">
      <c r="B78" s="6"/>
      <c r="C78" s="6"/>
      <c r="D78" s="6"/>
      <c r="E78" s="6"/>
      <c r="F78" s="6"/>
      <c r="G78" s="6"/>
      <c r="H78" s="6"/>
      <c r="I78" s="6"/>
      <c r="J78" s="6"/>
      <c r="K78" s="6"/>
      <c r="L78" s="6"/>
      <c r="M78" s="6"/>
      <c r="N78" s="6"/>
      <c r="O78" s="6"/>
      <c r="P78" s="6"/>
      <c r="Q78" s="7"/>
      <c r="R78" s="6"/>
      <c r="S78" s="6"/>
      <c r="T78" s="6"/>
      <c r="U78" s="6"/>
      <c r="V78" s="6"/>
      <c r="W78" s="6"/>
      <c r="X78" s="6"/>
      <c r="Y78" s="6"/>
      <c r="Z78" s="6"/>
      <c r="AA78" s="6"/>
      <c r="AB78" s="6"/>
      <c r="AC78" s="38"/>
    </row>
    <row r="79" spans="2:29">
      <c r="AC79" s="39"/>
    </row>
    <row r="80" spans="2:29">
      <c r="B80" s="40" t="s">
        <v>1141</v>
      </c>
      <c r="C80" s="35"/>
      <c r="D80" s="35"/>
      <c r="E80" s="35"/>
      <c r="AC80" s="39"/>
    </row>
    <row r="81" spans="2:29">
      <c r="AC81" s="39"/>
    </row>
    <row r="82" spans="2:29">
      <c r="AC82" s="39"/>
    </row>
    <row r="83" spans="2:29">
      <c r="B83" s="40" t="s">
        <v>108</v>
      </c>
      <c r="C83" s="35"/>
      <c r="G83" s="40" t="s">
        <v>109</v>
      </c>
      <c r="H83" s="35"/>
      <c r="L83" s="40" t="s">
        <v>110</v>
      </c>
      <c r="M83" s="35"/>
      <c r="Q83" s="40" t="s">
        <v>111</v>
      </c>
      <c r="R83" s="35"/>
      <c r="U83" s="40" t="s">
        <v>112</v>
      </c>
      <c r="V83" s="35"/>
      <c r="Z83" s="40" t="s">
        <v>113</v>
      </c>
      <c r="AA83" s="35"/>
      <c r="AC83" s="39"/>
    </row>
    <row r="84" spans="2:29">
      <c r="B84">
        <v>25</v>
      </c>
      <c r="G84">
        <v>25</v>
      </c>
      <c r="L84">
        <v>25</v>
      </c>
      <c r="Q84">
        <v>25</v>
      </c>
      <c r="R84" s="3"/>
      <c r="U84">
        <v>25</v>
      </c>
      <c r="Z84">
        <v>25</v>
      </c>
      <c r="AC84" s="39"/>
    </row>
    <row r="85" spans="2:29">
      <c r="Q85"/>
      <c r="AC85" s="39"/>
    </row>
    <row r="86" spans="2:29">
      <c r="B86" s="40" t="s">
        <v>114</v>
      </c>
      <c r="C86" s="35"/>
      <c r="G86" s="40" t="s">
        <v>115</v>
      </c>
      <c r="H86" s="35"/>
      <c r="L86" s="40" t="s">
        <v>116</v>
      </c>
      <c r="M86" s="35"/>
      <c r="N86" s="35"/>
      <c r="Q86" s="40" t="s">
        <v>117</v>
      </c>
      <c r="R86" s="35"/>
      <c r="U86" s="40" t="s">
        <v>118</v>
      </c>
      <c r="V86" s="35"/>
      <c r="W86" s="35"/>
      <c r="Z86" s="40" t="s">
        <v>119</v>
      </c>
      <c r="AA86" s="35"/>
      <c r="AB86" s="35"/>
      <c r="AC86" s="39"/>
    </row>
    <row r="87" spans="2:29">
      <c r="B87">
        <v>25</v>
      </c>
      <c r="G87">
        <v>25</v>
      </c>
      <c r="L87">
        <v>25</v>
      </c>
      <c r="Q87">
        <v>25</v>
      </c>
      <c r="U87">
        <v>25</v>
      </c>
      <c r="Z87">
        <v>25</v>
      </c>
      <c r="AC87" s="39"/>
    </row>
  </sheetData>
  <mergeCells count="1">
    <mergeCell ref="B15:AD16"/>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113"/>
  <sheetViews>
    <sheetView topLeftCell="A17" zoomScaleNormal="100" workbookViewId="0">
      <selection activeCell="C31" sqref="C31"/>
    </sheetView>
  </sheetViews>
  <sheetFormatPr baseColWidth="10" defaultColWidth="3.7109375" defaultRowHeight="15"/>
  <cols>
    <col min="2" max="2" width="4.42578125" bestFit="1" customWidth="1"/>
    <col min="16" max="16" width="3.7109375" style="3"/>
    <col min="27" max="27" width="14.7109375" style="1" customWidth="1"/>
  </cols>
  <sheetData>
    <row r="1" spans="1:29">
      <c r="P1"/>
    </row>
    <row r="2" spans="1:29" ht="18.75">
      <c r="B2" s="2" t="s">
        <v>0</v>
      </c>
    </row>
    <row r="3" spans="1:29" ht="15.75">
      <c r="B3" s="4" t="s">
        <v>1049</v>
      </c>
    </row>
    <row r="4" spans="1:29">
      <c r="B4" s="5" t="s">
        <v>315</v>
      </c>
    </row>
    <row r="6" spans="1:29">
      <c r="A6" s="6"/>
      <c r="B6" s="6"/>
      <c r="C6" s="6"/>
      <c r="D6" s="6"/>
      <c r="E6" s="6"/>
      <c r="F6" s="6"/>
      <c r="G6" s="6"/>
      <c r="H6" s="6"/>
      <c r="I6" s="6"/>
      <c r="J6" s="6"/>
      <c r="K6" s="6"/>
      <c r="L6" s="6"/>
      <c r="M6" s="6"/>
      <c r="N6" s="6"/>
      <c r="O6" s="6"/>
      <c r="P6" s="7"/>
      <c r="Q6" s="6"/>
      <c r="R6" s="6"/>
      <c r="S6" s="6"/>
      <c r="T6" s="6"/>
      <c r="U6" s="6"/>
      <c r="V6" s="6"/>
      <c r="W6" s="6"/>
      <c r="X6" s="6"/>
      <c r="Y6" s="6"/>
      <c r="Z6" s="6"/>
      <c r="AA6" s="8"/>
      <c r="AB6" s="6"/>
    </row>
    <row r="7" spans="1:29">
      <c r="A7" s="9"/>
      <c r="B7" s="9"/>
      <c r="C7" s="9"/>
      <c r="D7" s="9"/>
      <c r="E7" s="9"/>
      <c r="F7" s="9"/>
      <c r="G7" s="9"/>
      <c r="H7" s="9"/>
      <c r="I7" s="9"/>
      <c r="J7" s="9"/>
      <c r="K7" s="9"/>
      <c r="L7" s="9"/>
      <c r="M7" s="9"/>
      <c r="N7" s="9"/>
      <c r="O7" s="9"/>
      <c r="P7" s="10"/>
      <c r="Q7" s="9"/>
      <c r="R7" s="9"/>
      <c r="S7" s="9"/>
      <c r="T7" s="9"/>
      <c r="U7" s="9"/>
      <c r="V7" s="9"/>
      <c r="W7" s="9"/>
      <c r="X7" s="9"/>
      <c r="Y7" s="9"/>
      <c r="Z7" s="9"/>
      <c r="AA7" s="11"/>
      <c r="AB7" s="9"/>
    </row>
    <row r="8" spans="1:29">
      <c r="B8" s="12" t="s">
        <v>2</v>
      </c>
      <c r="C8" s="13"/>
      <c r="D8" s="14"/>
      <c r="E8" s="14"/>
      <c r="F8" s="15"/>
      <c r="G8" s="15"/>
      <c r="H8" s="15"/>
      <c r="I8" s="15"/>
      <c r="J8" s="15"/>
      <c r="K8" s="15"/>
      <c r="L8" s="15"/>
      <c r="M8" s="15"/>
      <c r="N8" s="15"/>
      <c r="O8" s="15"/>
      <c r="P8" s="14"/>
      <c r="Q8" s="15"/>
      <c r="R8" s="15"/>
      <c r="S8" s="15"/>
      <c r="T8" s="15"/>
      <c r="U8" s="15"/>
      <c r="V8" s="15"/>
      <c r="W8" s="15"/>
      <c r="X8" s="15"/>
      <c r="Y8" s="15"/>
      <c r="Z8" s="9"/>
      <c r="AA8" s="16" t="s">
        <v>3</v>
      </c>
      <c r="AB8" s="17"/>
    </row>
    <row r="9" spans="1:29" ht="15.75">
      <c r="B9" s="18" t="s">
        <v>1146</v>
      </c>
      <c r="C9" s="18"/>
      <c r="D9" s="18"/>
      <c r="E9" s="18"/>
      <c r="F9" s="18"/>
      <c r="G9" s="18"/>
      <c r="H9" s="18"/>
      <c r="I9" s="18"/>
      <c r="J9" s="18"/>
      <c r="K9" s="18"/>
      <c r="L9" s="18"/>
      <c r="M9" s="18"/>
      <c r="N9" s="18"/>
      <c r="O9" s="18"/>
      <c r="P9" s="19"/>
      <c r="Q9" s="18"/>
      <c r="R9" s="18"/>
      <c r="S9" s="18"/>
      <c r="T9" s="18"/>
      <c r="U9" s="18"/>
      <c r="V9" s="18"/>
      <c r="W9" s="18"/>
      <c r="X9" s="18"/>
      <c r="Y9" s="18"/>
      <c r="Z9" s="18"/>
      <c r="AA9" s="20" t="s">
        <v>204</v>
      </c>
      <c r="AB9" s="18"/>
    </row>
    <row r="10" spans="1:29">
      <c r="B10" s="15"/>
      <c r="C10" s="15"/>
      <c r="D10" s="15"/>
      <c r="E10" s="15"/>
      <c r="F10" s="15"/>
      <c r="G10" s="15"/>
      <c r="H10" s="15"/>
      <c r="I10" s="15"/>
      <c r="J10" s="15"/>
      <c r="K10" s="15"/>
      <c r="L10" s="15"/>
      <c r="M10" s="15"/>
      <c r="N10" s="15"/>
      <c r="O10" s="15"/>
      <c r="P10" s="14"/>
      <c r="Q10" s="15"/>
      <c r="R10" s="15"/>
      <c r="S10" s="15"/>
      <c r="T10" s="15"/>
      <c r="U10" s="15"/>
      <c r="V10" s="15"/>
      <c r="W10" s="15"/>
      <c r="X10" s="15"/>
      <c r="Y10" s="15"/>
      <c r="Z10" s="9"/>
      <c r="AA10" s="11"/>
      <c r="AB10" s="9"/>
    </row>
    <row r="11" spans="1:29">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9"/>
      <c r="AA11" s="11"/>
      <c r="AB11" s="9"/>
    </row>
    <row r="12" spans="1:29" ht="15" customHeight="1">
      <c r="B12" s="339" t="s">
        <v>1147</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row>
    <row r="13" spans="1:29">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row>
    <row r="14" spans="1:2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row>
    <row r="15" spans="1:29">
      <c r="B15" s="12" t="s">
        <v>5</v>
      </c>
      <c r="C15" s="13"/>
      <c r="D15" s="13"/>
      <c r="E15" s="15"/>
      <c r="F15" s="15"/>
      <c r="G15" s="15"/>
      <c r="H15" s="15"/>
      <c r="I15" s="15"/>
      <c r="J15" s="15"/>
      <c r="K15" s="15"/>
      <c r="L15" s="15"/>
      <c r="M15" s="15"/>
      <c r="N15" s="15"/>
      <c r="O15" s="15"/>
      <c r="P15" s="14"/>
      <c r="Q15" s="15"/>
      <c r="R15" s="15"/>
      <c r="S15" s="15"/>
      <c r="T15" s="15"/>
      <c r="U15" s="15"/>
      <c r="V15" s="15"/>
      <c r="W15" s="15"/>
      <c r="X15" s="15"/>
      <c r="Y15" s="15"/>
      <c r="Z15" s="9"/>
      <c r="AA15" s="11"/>
      <c r="AB15" s="9"/>
    </row>
    <row r="16" spans="1:29" ht="15" customHeight="1">
      <c r="B16" s="334" t="s">
        <v>1148</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row>
    <row r="17" spans="1:29"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row>
    <row r="18" spans="1:29" ht="15" customHeight="1">
      <c r="B18" s="15"/>
      <c r="C18" s="15"/>
      <c r="D18" s="15"/>
      <c r="E18" s="15"/>
      <c r="F18" s="15"/>
      <c r="G18" s="15"/>
      <c r="H18" s="15"/>
      <c r="I18" s="15"/>
      <c r="J18" s="15"/>
      <c r="K18" s="15"/>
      <c r="L18" s="15"/>
      <c r="M18" s="15"/>
      <c r="N18" s="15"/>
      <c r="O18" s="15"/>
      <c r="P18" s="14"/>
      <c r="Q18" s="15"/>
      <c r="R18" s="15"/>
      <c r="S18" s="15"/>
      <c r="T18" s="15"/>
      <c r="U18" s="15"/>
      <c r="V18" s="15"/>
      <c r="W18" s="15"/>
      <c r="X18" s="15"/>
      <c r="Y18" s="15"/>
      <c r="Z18" s="9"/>
      <c r="AA18" s="11"/>
      <c r="AB18" s="9"/>
    </row>
    <row r="19" spans="1:29">
      <c r="B19" s="12" t="s">
        <v>6</v>
      </c>
      <c r="C19" s="13"/>
      <c r="D19" s="13"/>
      <c r="E19" s="15"/>
      <c r="F19" s="15"/>
      <c r="G19" s="15"/>
      <c r="H19" s="15"/>
      <c r="I19" s="15"/>
      <c r="J19" s="15"/>
      <c r="K19" s="15"/>
      <c r="L19" s="15"/>
      <c r="M19" s="15"/>
      <c r="N19" s="15"/>
      <c r="O19" s="15"/>
      <c r="P19" s="14"/>
      <c r="Q19" s="12" t="s">
        <v>1140</v>
      </c>
      <c r="R19" s="13"/>
      <c r="S19" s="13"/>
      <c r="T19" s="13"/>
      <c r="U19" s="13"/>
      <c r="V19" s="15"/>
      <c r="W19" s="15"/>
      <c r="X19" s="15"/>
      <c r="Y19" s="15"/>
      <c r="Z19" s="9"/>
      <c r="AA19" s="11"/>
      <c r="AB19" s="9"/>
    </row>
    <row r="20" spans="1:29" ht="15.75">
      <c r="B20" s="18" t="s">
        <v>1070</v>
      </c>
      <c r="C20" s="18"/>
      <c r="D20" s="18"/>
      <c r="E20" s="18"/>
      <c r="F20" s="18"/>
      <c r="G20" s="18"/>
      <c r="H20" s="18"/>
      <c r="I20" s="18"/>
      <c r="J20" s="18"/>
      <c r="K20" s="18"/>
      <c r="L20" s="18"/>
      <c r="M20" s="18"/>
      <c r="N20" s="18"/>
      <c r="O20" s="18"/>
      <c r="P20" s="19"/>
      <c r="Q20" s="18" t="s">
        <v>1068</v>
      </c>
      <c r="R20" s="18"/>
      <c r="S20" s="15"/>
      <c r="T20" s="15"/>
      <c r="U20" s="15"/>
      <c r="V20" s="15"/>
      <c r="W20" s="15"/>
      <c r="X20" s="15"/>
      <c r="Y20" s="15"/>
      <c r="Z20" s="9"/>
      <c r="AA20" s="11"/>
      <c r="AB20" s="9"/>
    </row>
    <row r="21" spans="1:29">
      <c r="B21" s="15"/>
      <c r="C21" s="15"/>
      <c r="D21" s="15"/>
      <c r="E21" s="15"/>
      <c r="F21" s="15"/>
      <c r="G21" s="15"/>
      <c r="H21" s="15"/>
      <c r="I21" s="15"/>
      <c r="J21" s="15"/>
      <c r="K21" s="15"/>
      <c r="L21" s="15"/>
      <c r="M21" s="15"/>
      <c r="N21" s="15"/>
      <c r="O21" s="15"/>
      <c r="P21" s="14"/>
      <c r="Q21" s="15"/>
      <c r="R21" s="15"/>
      <c r="S21" s="15"/>
      <c r="T21" s="15"/>
      <c r="U21" s="15"/>
      <c r="V21" s="15"/>
      <c r="W21" s="15"/>
      <c r="X21" s="15"/>
      <c r="Y21" s="15"/>
      <c r="Z21" s="9"/>
      <c r="AA21" s="11"/>
      <c r="AB21" s="9"/>
    </row>
    <row r="22" spans="1:29">
      <c r="B22" s="12" t="s">
        <v>8</v>
      </c>
      <c r="C22" s="13"/>
      <c r="D22" s="13"/>
      <c r="E22" s="13"/>
      <c r="F22" s="15"/>
      <c r="G22" s="15"/>
      <c r="H22" s="15"/>
      <c r="I22" s="15"/>
      <c r="J22" s="15"/>
      <c r="K22" s="15"/>
      <c r="L22" s="15"/>
      <c r="M22" s="15"/>
      <c r="N22" s="15"/>
      <c r="O22" s="15"/>
      <c r="P22" s="14"/>
      <c r="Q22" s="12" t="s">
        <v>9</v>
      </c>
      <c r="R22" s="13"/>
      <c r="S22" s="13"/>
      <c r="T22" s="15"/>
      <c r="U22" s="15"/>
      <c r="V22" s="15"/>
      <c r="W22" s="15"/>
      <c r="X22" s="15"/>
      <c r="Y22" s="15"/>
      <c r="Z22" s="9"/>
      <c r="AA22" s="11"/>
      <c r="AB22" s="9"/>
    </row>
    <row r="23" spans="1:29" ht="15.75">
      <c r="B23" s="18" t="s">
        <v>171</v>
      </c>
      <c r="C23" s="18"/>
      <c r="D23" s="18"/>
      <c r="E23" s="18"/>
      <c r="F23" s="18"/>
      <c r="G23" s="18"/>
      <c r="H23" s="18"/>
      <c r="I23" s="18"/>
      <c r="J23" s="18"/>
      <c r="K23" s="18"/>
      <c r="L23" s="18"/>
      <c r="M23" s="18"/>
      <c r="N23" s="18"/>
      <c r="O23" s="18"/>
      <c r="P23" s="19"/>
      <c r="Q23" s="18" t="s">
        <v>1069</v>
      </c>
      <c r="R23" s="18"/>
      <c r="S23" s="15"/>
      <c r="T23" s="15"/>
      <c r="U23" s="15"/>
      <c r="V23" s="15"/>
      <c r="W23" s="15"/>
      <c r="X23" s="15"/>
      <c r="Y23" s="15"/>
      <c r="Z23" s="9"/>
      <c r="AA23" s="11"/>
      <c r="AB23" s="9"/>
    </row>
    <row r="24" spans="1:29">
      <c r="A24" s="6"/>
      <c r="B24" s="21"/>
      <c r="C24" s="21"/>
      <c r="D24" s="21"/>
      <c r="E24" s="21"/>
      <c r="F24" s="21"/>
      <c r="G24" s="21"/>
      <c r="H24" s="21"/>
      <c r="I24" s="21"/>
      <c r="J24" s="21"/>
      <c r="K24" s="21"/>
      <c r="L24" s="21"/>
      <c r="M24" s="21"/>
      <c r="N24" s="21"/>
      <c r="O24" s="21"/>
      <c r="P24" s="22"/>
      <c r="Q24" s="21"/>
      <c r="R24" s="21"/>
      <c r="S24" s="21"/>
      <c r="T24" s="21"/>
      <c r="U24" s="21"/>
      <c r="V24" s="21"/>
      <c r="W24" s="21"/>
      <c r="X24" s="21"/>
      <c r="Y24" s="21"/>
      <c r="Z24" s="6"/>
      <c r="AA24" s="8"/>
      <c r="AB24" s="6"/>
    </row>
    <row r="25" spans="1:29">
      <c r="A25" s="3"/>
      <c r="B25" s="3"/>
      <c r="C25" s="3"/>
      <c r="D25" s="3"/>
      <c r="E25" s="3"/>
      <c r="F25" s="3"/>
      <c r="G25" s="3"/>
      <c r="H25" s="3"/>
      <c r="I25" s="3"/>
      <c r="J25" s="3"/>
      <c r="K25" s="3"/>
      <c r="L25" s="3"/>
      <c r="M25" s="3"/>
      <c r="N25" s="3"/>
      <c r="O25" s="3"/>
      <c r="Q25" s="3"/>
      <c r="R25" s="3"/>
      <c r="S25" s="3"/>
      <c r="T25" s="3"/>
      <c r="U25" s="3"/>
      <c r="V25" s="3"/>
      <c r="W25" s="3"/>
      <c r="X25" s="3"/>
      <c r="Y25" s="3"/>
      <c r="Z25" s="3"/>
      <c r="AA25" s="23"/>
      <c r="AB25" s="3"/>
    </row>
    <row r="27" spans="1:29">
      <c r="B27" s="24">
        <v>215</v>
      </c>
      <c r="C27" s="24" t="s">
        <v>979</v>
      </c>
      <c r="AA27" s="25">
        <v>1600</v>
      </c>
    </row>
    <row r="28" spans="1:29">
      <c r="B28" s="14">
        <v>363</v>
      </c>
      <c r="C28" s="14" t="s">
        <v>1319</v>
      </c>
      <c r="AA28" s="28">
        <v>15996</v>
      </c>
    </row>
    <row r="29" spans="1:29">
      <c r="B29" s="14">
        <v>371</v>
      </c>
      <c r="C29" s="14" t="s">
        <v>1252</v>
      </c>
      <c r="AA29" s="28">
        <v>30000</v>
      </c>
    </row>
    <row r="30" spans="1:29">
      <c r="B30" s="14">
        <v>372</v>
      </c>
      <c r="C30" s="14" t="s">
        <v>71</v>
      </c>
      <c r="AA30" s="28">
        <v>10300</v>
      </c>
    </row>
    <row r="31" spans="1:29">
      <c r="B31" s="14">
        <v>375</v>
      </c>
      <c r="C31" s="14" t="s">
        <v>1253</v>
      </c>
      <c r="AA31" s="28">
        <v>6300</v>
      </c>
    </row>
    <row r="32" spans="1:29">
      <c r="B32" s="14">
        <v>382</v>
      </c>
      <c r="C32" s="14" t="s">
        <v>75</v>
      </c>
      <c r="AA32" s="28">
        <v>250000</v>
      </c>
    </row>
    <row r="33" spans="2:27">
      <c r="B33" s="14"/>
      <c r="C33" s="14"/>
    </row>
    <row r="34" spans="2:27">
      <c r="Y34" s="35"/>
      <c r="Z34" s="36" t="s">
        <v>102</v>
      </c>
      <c r="AA34" s="37">
        <f>SUM(AA27:AA32)</f>
        <v>314196</v>
      </c>
    </row>
    <row r="36" spans="2:27">
      <c r="B36" s="6"/>
      <c r="C36" s="6"/>
      <c r="D36" s="6"/>
      <c r="E36" s="6"/>
      <c r="F36" s="6"/>
      <c r="G36" s="6"/>
      <c r="H36" s="6"/>
      <c r="I36" s="6"/>
      <c r="J36" s="6"/>
      <c r="K36" s="6"/>
      <c r="L36" s="6"/>
      <c r="M36" s="6"/>
      <c r="N36" s="6"/>
      <c r="O36" s="6"/>
      <c r="P36" s="7"/>
      <c r="Q36" s="6"/>
      <c r="R36" s="6"/>
      <c r="S36" s="6"/>
      <c r="T36" s="6"/>
      <c r="U36" s="6"/>
      <c r="V36" s="6"/>
      <c r="W36" s="6"/>
      <c r="X36" s="6"/>
      <c r="Y36" s="6"/>
      <c r="Z36" s="6"/>
      <c r="AA36" s="38"/>
    </row>
    <row r="37" spans="2:27">
      <c r="AA37" s="39"/>
    </row>
    <row r="38" spans="2:27">
      <c r="B38" s="40" t="s">
        <v>103</v>
      </c>
      <c r="C38" s="35"/>
      <c r="D38" s="35"/>
      <c r="Q38" s="40" t="s">
        <v>104</v>
      </c>
      <c r="R38" s="35"/>
      <c r="S38" s="35"/>
      <c r="AA38" s="39"/>
    </row>
    <row r="39" spans="2:27">
      <c r="B39" t="s">
        <v>200</v>
      </c>
      <c r="Q39" s="41" t="s">
        <v>319</v>
      </c>
      <c r="R39" s="41"/>
      <c r="S39" s="41"/>
      <c r="T39" s="41"/>
      <c r="U39" s="41"/>
      <c r="V39" s="41"/>
      <c r="W39" s="41"/>
      <c r="X39" s="41"/>
      <c r="Y39" s="41"/>
      <c r="Z39" s="41"/>
      <c r="AA39" s="42"/>
    </row>
    <row r="40" spans="2:27">
      <c r="AA40" s="39"/>
    </row>
    <row r="41" spans="2:27">
      <c r="B41" s="40" t="s">
        <v>105</v>
      </c>
      <c r="C41" s="35"/>
      <c r="D41" s="35"/>
      <c r="AA41" s="39"/>
    </row>
    <row r="42" spans="2:27">
      <c r="B42">
        <v>0</v>
      </c>
      <c r="AA42" s="39"/>
    </row>
    <row r="43" spans="2:27">
      <c r="AA43" s="39"/>
    </row>
    <row r="44" spans="2:27">
      <c r="B44" s="40" t="s">
        <v>106</v>
      </c>
      <c r="C44" s="35"/>
      <c r="D44" s="35"/>
      <c r="AA44" s="39"/>
    </row>
    <row r="45" spans="2:27">
      <c r="B45">
        <v>15</v>
      </c>
      <c r="AA45" s="39"/>
    </row>
    <row r="46" spans="2:27">
      <c r="B46" s="6"/>
      <c r="C46" s="6"/>
      <c r="D46" s="6"/>
      <c r="E46" s="6"/>
      <c r="F46" s="6"/>
      <c r="G46" s="6"/>
      <c r="H46" s="6"/>
      <c r="I46" s="6"/>
      <c r="J46" s="6"/>
      <c r="K46" s="6"/>
      <c r="L46" s="6"/>
      <c r="M46" s="6"/>
      <c r="N46" s="6"/>
      <c r="O46" s="6"/>
      <c r="P46" s="7"/>
      <c r="Q46" s="6"/>
      <c r="R46" s="6"/>
      <c r="S46" s="6"/>
      <c r="T46" s="6"/>
      <c r="U46" s="6"/>
      <c r="V46" s="6"/>
      <c r="W46" s="6"/>
      <c r="X46" s="6"/>
      <c r="Y46" s="6"/>
      <c r="Z46" s="6"/>
      <c r="AA46" s="38"/>
    </row>
    <row r="47" spans="2:27">
      <c r="AA47" s="39"/>
    </row>
    <row r="48" spans="2:27">
      <c r="B48" s="40" t="s">
        <v>1141</v>
      </c>
      <c r="C48" s="35"/>
      <c r="D48" s="35"/>
      <c r="E48" s="35"/>
      <c r="AA48" s="39"/>
    </row>
    <row r="49" spans="2:27">
      <c r="AA49" s="39"/>
    </row>
    <row r="50" spans="2:27">
      <c r="AA50" s="39"/>
    </row>
    <row r="51" spans="2:27">
      <c r="B51" s="40" t="s">
        <v>108</v>
      </c>
      <c r="C51" s="35"/>
      <c r="G51" s="40" t="s">
        <v>109</v>
      </c>
      <c r="H51" s="35"/>
      <c r="L51" s="40" t="s">
        <v>110</v>
      </c>
      <c r="M51" s="35"/>
      <c r="P51" s="40" t="s">
        <v>111</v>
      </c>
      <c r="Q51" s="35"/>
      <c r="T51" s="40" t="s">
        <v>112</v>
      </c>
      <c r="U51" s="35"/>
      <c r="X51" s="40" t="s">
        <v>113</v>
      </c>
      <c r="Y51" s="35"/>
      <c r="AA51" s="39"/>
    </row>
    <row r="52" spans="2:27">
      <c r="P52">
        <v>4</v>
      </c>
      <c r="Q52" s="3"/>
      <c r="T52">
        <v>9</v>
      </c>
      <c r="AA52" s="39"/>
    </row>
    <row r="53" spans="2:27">
      <c r="P53"/>
      <c r="AA53" s="39"/>
    </row>
    <row r="54" spans="2:27">
      <c r="B54" s="40" t="s">
        <v>114</v>
      </c>
      <c r="C54" s="35"/>
      <c r="G54" s="40" t="s">
        <v>115</v>
      </c>
      <c r="H54" s="35"/>
      <c r="L54" s="40" t="s">
        <v>116</v>
      </c>
      <c r="M54" s="35"/>
      <c r="N54" s="35"/>
      <c r="P54" s="40" t="s">
        <v>117</v>
      </c>
      <c r="Q54" s="35"/>
      <c r="T54" s="40" t="s">
        <v>118</v>
      </c>
      <c r="U54" s="35"/>
      <c r="V54" s="35"/>
      <c r="X54" s="40" t="s">
        <v>119</v>
      </c>
      <c r="Y54" s="35"/>
      <c r="Z54" s="35"/>
      <c r="AA54" s="39"/>
    </row>
    <row r="55" spans="2:27">
      <c r="L55">
        <v>2</v>
      </c>
      <c r="P55"/>
      <c r="AA55" s="39"/>
    </row>
    <row r="56" spans="2:27">
      <c r="P56"/>
      <c r="AA56"/>
    </row>
    <row r="57" spans="2:27">
      <c r="P57"/>
      <c r="AA57"/>
    </row>
    <row r="58" spans="2:27">
      <c r="P58"/>
      <c r="AA58"/>
    </row>
    <row r="59" spans="2:27">
      <c r="P59"/>
      <c r="AA59"/>
    </row>
    <row r="60" spans="2:27">
      <c r="P60"/>
      <c r="AA60"/>
    </row>
    <row r="61" spans="2:27">
      <c r="P61"/>
      <c r="AA61"/>
    </row>
    <row r="62" spans="2:27">
      <c r="P62"/>
      <c r="AA62"/>
    </row>
    <row r="63" spans="2:27">
      <c r="P63"/>
      <c r="AA63"/>
    </row>
    <row r="64" spans="2:27">
      <c r="P64"/>
      <c r="AA64"/>
    </row>
    <row r="65" spans="16:27">
      <c r="P65"/>
      <c r="AA65"/>
    </row>
    <row r="66" spans="16:27">
      <c r="P66"/>
      <c r="AA66"/>
    </row>
    <row r="67" spans="16:27">
      <c r="P67"/>
      <c r="AA67"/>
    </row>
    <row r="68" spans="16:27">
      <c r="P68"/>
      <c r="AA68"/>
    </row>
    <row r="69" spans="16:27">
      <c r="P69"/>
      <c r="AA69"/>
    </row>
    <row r="70" spans="16:27">
      <c r="P70"/>
      <c r="AA70"/>
    </row>
    <row r="71" spans="16:27">
      <c r="P71"/>
      <c r="AA71"/>
    </row>
    <row r="72" spans="16:27">
      <c r="P72"/>
      <c r="AA72"/>
    </row>
    <row r="73" spans="16:27">
      <c r="P73"/>
      <c r="AA73"/>
    </row>
    <row r="74" spans="16:27">
      <c r="P74"/>
      <c r="AA74"/>
    </row>
    <row r="75" spans="16:27">
      <c r="P75"/>
      <c r="AA75"/>
    </row>
    <row r="76" spans="16:27">
      <c r="P76"/>
      <c r="AA76"/>
    </row>
    <row r="77" spans="16:27">
      <c r="P77"/>
      <c r="AA77"/>
    </row>
    <row r="78" spans="16:27">
      <c r="P78"/>
      <c r="AA78"/>
    </row>
    <row r="79" spans="16:27">
      <c r="P79"/>
      <c r="AA79"/>
    </row>
    <row r="80" spans="16:27">
      <c r="P80"/>
      <c r="AA80"/>
    </row>
    <row r="81" spans="16:27">
      <c r="P81"/>
      <c r="AA81"/>
    </row>
    <row r="82" spans="16:27">
      <c r="P82"/>
      <c r="AA82"/>
    </row>
    <row r="83" spans="16:27">
      <c r="P83"/>
      <c r="AA83"/>
    </row>
    <row r="84" spans="16:27">
      <c r="P84"/>
      <c r="AA84"/>
    </row>
    <row r="85" spans="16:27">
      <c r="P85"/>
      <c r="AA85"/>
    </row>
    <row r="86" spans="16:27">
      <c r="P86"/>
      <c r="AA86"/>
    </row>
    <row r="87" spans="16:27">
      <c r="P87"/>
      <c r="AA87"/>
    </row>
    <row r="88" spans="16:27">
      <c r="P88"/>
      <c r="AA88"/>
    </row>
    <row r="89" spans="16:27">
      <c r="P89"/>
      <c r="AA89"/>
    </row>
    <row r="90" spans="16:27">
      <c r="P90"/>
      <c r="AA90"/>
    </row>
    <row r="91" spans="16:27">
      <c r="P91"/>
      <c r="AA91"/>
    </row>
    <row r="92" spans="16:27">
      <c r="P92"/>
      <c r="AA92"/>
    </row>
    <row r="93" spans="16:27">
      <c r="P93"/>
      <c r="AA93"/>
    </row>
    <row r="94" spans="16:27">
      <c r="P94"/>
      <c r="AA94"/>
    </row>
    <row r="95" spans="16:27">
      <c r="P95"/>
      <c r="AA95"/>
    </row>
    <row r="96" spans="16:27">
      <c r="P96"/>
      <c r="AA96"/>
    </row>
    <row r="97" spans="16:27">
      <c r="P97"/>
      <c r="AA97"/>
    </row>
    <row r="98" spans="16:27">
      <c r="P98"/>
      <c r="AA98"/>
    </row>
    <row r="99" spans="16:27">
      <c r="P99"/>
      <c r="AA99"/>
    </row>
    <row r="100" spans="16:27">
      <c r="P100"/>
      <c r="AA100"/>
    </row>
    <row r="101" spans="16:27">
      <c r="P101"/>
      <c r="AA101"/>
    </row>
    <row r="102" spans="16:27">
      <c r="P102"/>
      <c r="AA102"/>
    </row>
    <row r="103" spans="16:27">
      <c r="P103"/>
      <c r="AA103"/>
    </row>
    <row r="104" spans="16:27">
      <c r="P104"/>
      <c r="AA104"/>
    </row>
    <row r="105" spans="16:27">
      <c r="P105"/>
      <c r="AA105"/>
    </row>
    <row r="106" spans="16:27">
      <c r="P106"/>
      <c r="AA106"/>
    </row>
    <row r="107" spans="16:27">
      <c r="P107"/>
      <c r="AA107"/>
    </row>
    <row r="108" spans="16:27">
      <c r="P108"/>
      <c r="AA108"/>
    </row>
    <row r="109" spans="16:27">
      <c r="P109"/>
      <c r="AA109"/>
    </row>
    <row r="110" spans="16:27">
      <c r="P110"/>
      <c r="AA110"/>
    </row>
    <row r="111" spans="16:27">
      <c r="P111"/>
      <c r="AA111"/>
    </row>
    <row r="112" spans="16:27">
      <c r="P112"/>
      <c r="AA112"/>
    </row>
    <row r="113" spans="16:27">
      <c r="P113"/>
      <c r="AA113"/>
    </row>
  </sheetData>
  <mergeCells count="2">
    <mergeCell ref="B12:AC13"/>
    <mergeCell ref="B16:AC17"/>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AD62"/>
  <sheetViews>
    <sheetView zoomScaleNormal="100" workbookViewId="0">
      <selection activeCell="B15" sqref="B15:AD16"/>
    </sheetView>
  </sheetViews>
  <sheetFormatPr baseColWidth="10" defaultColWidth="3.7109375" defaultRowHeight="15"/>
  <cols>
    <col min="2" max="2" width="5.140625" bestFit="1" customWidth="1"/>
    <col min="17" max="17" width="3.7109375" style="3"/>
    <col min="29" max="29" width="14.7109375" style="1" customWidth="1"/>
  </cols>
  <sheetData>
    <row r="1" spans="1:30">
      <c r="Q1"/>
    </row>
    <row r="2" spans="1:30" ht="18.75">
      <c r="B2" s="2" t="s">
        <v>0</v>
      </c>
    </row>
    <row r="3" spans="1:30" ht="15.75">
      <c r="B3" s="4" t="s">
        <v>454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455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75" customHeight="1">
      <c r="B12" s="334" t="s">
        <v>1206</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1207</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458</v>
      </c>
      <c r="C19" s="18"/>
      <c r="D19" s="18"/>
      <c r="E19" s="18"/>
      <c r="F19" s="18"/>
      <c r="G19" s="18"/>
      <c r="H19" s="18"/>
      <c r="I19" s="18"/>
      <c r="J19" s="18"/>
      <c r="K19" s="18"/>
      <c r="L19" s="18"/>
      <c r="M19" s="18"/>
      <c r="N19" s="18"/>
      <c r="O19" s="18"/>
      <c r="P19" s="18"/>
      <c r="Q19" s="19"/>
      <c r="R19" s="18" t="s">
        <v>456</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154</v>
      </c>
      <c r="C22" s="18"/>
      <c r="D22" s="18"/>
      <c r="E22" s="18"/>
      <c r="F22" s="18"/>
      <c r="G22" s="18"/>
      <c r="H22" s="18"/>
      <c r="I22" s="18"/>
      <c r="J22" s="18"/>
      <c r="K22" s="18"/>
      <c r="L22" s="18"/>
      <c r="M22" s="18"/>
      <c r="N22" s="18"/>
      <c r="O22" s="18"/>
      <c r="P22" s="18"/>
      <c r="Q22" s="19"/>
      <c r="R22" s="18" t="s">
        <v>157</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10</v>
      </c>
      <c r="AC26" s="25">
        <v>20000</v>
      </c>
    </row>
    <row r="27" spans="1:30">
      <c r="B27" s="24">
        <v>216</v>
      </c>
      <c r="C27" s="24" t="s">
        <v>15</v>
      </c>
      <c r="AC27" s="25">
        <v>10000</v>
      </c>
    </row>
    <row r="28" spans="1:30">
      <c r="B28" s="24">
        <v>223</v>
      </c>
      <c r="C28" s="24" t="s">
        <v>322</v>
      </c>
      <c r="AC28" s="25">
        <v>2496</v>
      </c>
    </row>
    <row r="29" spans="1:30">
      <c r="B29" s="14">
        <v>261</v>
      </c>
      <c r="C29" s="14" t="s">
        <v>36</v>
      </c>
      <c r="AC29" s="28">
        <v>25000</v>
      </c>
    </row>
    <row r="30" spans="1:30">
      <c r="B30" s="24">
        <v>296</v>
      </c>
      <c r="C30" s="24" t="s">
        <v>45</v>
      </c>
      <c r="AC30" s="28">
        <v>2504</v>
      </c>
    </row>
    <row r="31" spans="1:30">
      <c r="B31" s="24">
        <v>361</v>
      </c>
      <c r="C31" s="24" t="s">
        <v>67</v>
      </c>
      <c r="AC31" s="28">
        <v>5000</v>
      </c>
    </row>
    <row r="32" spans="1:30">
      <c r="B32" s="14">
        <v>363</v>
      </c>
      <c r="C32" s="14" t="s">
        <v>68</v>
      </c>
      <c r="AC32" s="28">
        <v>5000</v>
      </c>
    </row>
    <row r="33" spans="2:29">
      <c r="B33" s="14">
        <v>372</v>
      </c>
      <c r="C33" s="14" t="s">
        <v>71</v>
      </c>
      <c r="AC33" s="28">
        <v>10000</v>
      </c>
    </row>
    <row r="34" spans="2:29">
      <c r="B34" s="14">
        <v>382</v>
      </c>
      <c r="C34" s="14" t="s">
        <v>75</v>
      </c>
      <c r="AC34" s="28">
        <v>150000</v>
      </c>
    </row>
    <row r="35" spans="2:29">
      <c r="B35" s="14">
        <v>511</v>
      </c>
      <c r="C35" s="14" t="s">
        <v>86</v>
      </c>
      <c r="AC35" s="28">
        <v>20004</v>
      </c>
    </row>
    <row r="36" spans="2:29">
      <c r="B36" s="14">
        <v>515</v>
      </c>
      <c r="C36" s="14" t="s">
        <v>474</v>
      </c>
      <c r="AC36" s="28">
        <v>25000</v>
      </c>
    </row>
    <row r="37" spans="2:29">
      <c r="B37" s="14">
        <v>519</v>
      </c>
      <c r="C37" s="14" t="s">
        <v>89</v>
      </c>
      <c r="AC37" s="28">
        <v>10000</v>
      </c>
    </row>
    <row r="38" spans="2:29">
      <c r="B38" s="14">
        <v>521</v>
      </c>
      <c r="C38" s="14" t="s">
        <v>475</v>
      </c>
      <c r="AC38" s="28">
        <v>14996</v>
      </c>
    </row>
    <row r="39" spans="2:29">
      <c r="B39" s="14">
        <v>523</v>
      </c>
      <c r="C39" s="14" t="s">
        <v>91</v>
      </c>
      <c r="AC39" s="28">
        <v>25000</v>
      </c>
    </row>
    <row r="40" spans="2:29">
      <c r="B40" s="14"/>
      <c r="C40" s="14"/>
    </row>
    <row r="41" spans="2:29">
      <c r="AA41" s="35"/>
      <c r="AB41" s="36" t="s">
        <v>102</v>
      </c>
      <c r="AC41" s="37">
        <f>SUM(AC26:AC40)</f>
        <v>325000</v>
      </c>
    </row>
    <row r="43" spans="2:29">
      <c r="B43" s="6"/>
      <c r="C43" s="6"/>
      <c r="D43" s="6"/>
      <c r="E43" s="6"/>
      <c r="F43" s="6"/>
      <c r="G43" s="6"/>
      <c r="H43" s="6"/>
      <c r="I43" s="6"/>
      <c r="J43" s="6"/>
      <c r="K43" s="6"/>
      <c r="L43" s="6"/>
      <c r="M43" s="6"/>
      <c r="N43" s="6"/>
      <c r="O43" s="6"/>
      <c r="P43" s="6"/>
      <c r="Q43" s="7"/>
      <c r="R43" s="6"/>
      <c r="S43" s="6"/>
      <c r="T43" s="6"/>
      <c r="U43" s="6"/>
      <c r="V43" s="6"/>
      <c r="W43" s="6"/>
      <c r="X43" s="6"/>
      <c r="Y43" s="6"/>
      <c r="Z43" s="6"/>
      <c r="AA43" s="6"/>
      <c r="AB43" s="6"/>
      <c r="AC43" s="38"/>
    </row>
    <row r="44" spans="2:29">
      <c r="AC44" s="39"/>
    </row>
    <row r="45" spans="2:29">
      <c r="B45" s="40" t="s">
        <v>103</v>
      </c>
      <c r="C45" s="35"/>
      <c r="D45" s="35"/>
      <c r="R45" s="40" t="s">
        <v>104</v>
      </c>
      <c r="S45" s="35"/>
      <c r="T45" s="35"/>
      <c r="AC45" s="39"/>
    </row>
    <row r="46" spans="2:29">
      <c r="B46" t="s">
        <v>1205</v>
      </c>
      <c r="R46" s="41" t="s">
        <v>303</v>
      </c>
      <c r="S46" s="41"/>
      <c r="T46" s="41"/>
      <c r="U46" s="41"/>
      <c r="V46" s="41"/>
      <c r="W46" s="41"/>
      <c r="X46" s="41"/>
      <c r="Y46" s="41"/>
      <c r="Z46" s="41"/>
      <c r="AA46" s="41"/>
      <c r="AB46" s="41"/>
      <c r="AC46" s="42"/>
    </row>
    <row r="47" spans="2:29">
      <c r="AC47" s="39"/>
    </row>
    <row r="48" spans="2:29">
      <c r="B48" s="40" t="s">
        <v>105</v>
      </c>
      <c r="C48" s="35"/>
      <c r="D48" s="35"/>
      <c r="AC48" s="39"/>
    </row>
    <row r="49" spans="2:29">
      <c r="B49">
        <v>0</v>
      </c>
      <c r="AC49" s="39"/>
    </row>
    <row r="50" spans="2:29">
      <c r="AC50" s="39"/>
    </row>
    <row r="51" spans="2:29">
      <c r="B51" s="40" t="s">
        <v>106</v>
      </c>
      <c r="C51" s="35"/>
      <c r="D51" s="35"/>
      <c r="AC51" s="39"/>
    </row>
    <row r="52" spans="2:29">
      <c r="B52">
        <v>9</v>
      </c>
      <c r="AC52" s="39"/>
    </row>
    <row r="53" spans="2:29">
      <c r="B53" s="6"/>
      <c r="C53" s="6"/>
      <c r="D53" s="6"/>
      <c r="E53" s="6"/>
      <c r="F53" s="6"/>
      <c r="G53" s="6"/>
      <c r="H53" s="6"/>
      <c r="I53" s="6"/>
      <c r="J53" s="6"/>
      <c r="K53" s="6"/>
      <c r="L53" s="6"/>
      <c r="M53" s="6"/>
      <c r="N53" s="6"/>
      <c r="O53" s="6"/>
      <c r="P53" s="6"/>
      <c r="Q53" s="7"/>
      <c r="R53" s="6"/>
      <c r="S53" s="6"/>
      <c r="T53" s="6"/>
      <c r="U53" s="6"/>
      <c r="V53" s="6"/>
      <c r="W53" s="6"/>
      <c r="X53" s="6"/>
      <c r="Y53" s="6"/>
      <c r="Z53" s="6"/>
      <c r="AA53" s="6"/>
      <c r="AB53" s="6"/>
      <c r="AC53" s="38"/>
    </row>
    <row r="54" spans="2:29">
      <c r="AC54" s="39"/>
    </row>
    <row r="55" spans="2:29">
      <c r="B55" s="40" t="s">
        <v>1141</v>
      </c>
      <c r="C55" s="35"/>
      <c r="D55" s="35"/>
      <c r="E55" s="35"/>
      <c r="AC55" s="39"/>
    </row>
    <row r="56" spans="2:29">
      <c r="AC56" s="39"/>
    </row>
    <row r="57" spans="2:29">
      <c r="AC57" s="39"/>
    </row>
    <row r="58" spans="2:29">
      <c r="B58" s="40" t="s">
        <v>108</v>
      </c>
      <c r="C58" s="35"/>
      <c r="G58" s="40" t="s">
        <v>109</v>
      </c>
      <c r="H58" s="35"/>
      <c r="L58" s="40" t="s">
        <v>110</v>
      </c>
      <c r="M58" s="35"/>
      <c r="Q58" s="40" t="s">
        <v>111</v>
      </c>
      <c r="R58" s="35"/>
      <c r="U58" s="40" t="s">
        <v>112</v>
      </c>
      <c r="V58" s="35"/>
      <c r="Z58" s="40" t="s">
        <v>113</v>
      </c>
      <c r="AA58" s="35"/>
      <c r="AC58" s="39"/>
    </row>
    <row r="59" spans="2:29">
      <c r="B59">
        <v>0</v>
      </c>
      <c r="G59">
        <v>0</v>
      </c>
      <c r="L59">
        <v>0</v>
      </c>
      <c r="Q59">
        <v>1</v>
      </c>
      <c r="R59" s="3"/>
      <c r="U59">
        <v>1</v>
      </c>
      <c r="Z59">
        <v>1</v>
      </c>
      <c r="AC59" s="39"/>
    </row>
    <row r="60" spans="2:29">
      <c r="Q60"/>
      <c r="AC60" s="39"/>
    </row>
    <row r="61" spans="2:29">
      <c r="B61" s="40" t="s">
        <v>114</v>
      </c>
      <c r="C61" s="35"/>
      <c r="G61" s="40" t="s">
        <v>115</v>
      </c>
      <c r="H61" s="35"/>
      <c r="L61" s="40" t="s">
        <v>116</v>
      </c>
      <c r="M61" s="35"/>
      <c r="N61" s="35"/>
      <c r="Q61" s="40" t="s">
        <v>117</v>
      </c>
      <c r="R61" s="35"/>
      <c r="U61" s="40" t="s">
        <v>118</v>
      </c>
      <c r="V61" s="35"/>
      <c r="W61" s="35"/>
      <c r="Z61" s="40" t="s">
        <v>119</v>
      </c>
      <c r="AA61" s="35"/>
      <c r="AB61" s="35"/>
      <c r="AC61" s="39"/>
    </row>
    <row r="62" spans="2:29">
      <c r="B62">
        <v>1</v>
      </c>
      <c r="G62">
        <v>1</v>
      </c>
      <c r="L62">
        <v>1</v>
      </c>
      <c r="Q62">
        <v>1</v>
      </c>
      <c r="U62">
        <v>1</v>
      </c>
      <c r="Z62">
        <v>1</v>
      </c>
      <c r="AC62" s="39"/>
    </row>
  </sheetData>
  <mergeCells count="2">
    <mergeCell ref="B15:AD16"/>
    <mergeCell ref="B12:AD1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AF102"/>
  <sheetViews>
    <sheetView zoomScale="90" zoomScaleNormal="90" workbookViewId="0">
      <selection activeCell="R18" sqref="R18"/>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1051</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1208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 customHeight="1">
      <c r="B12" s="334" t="s">
        <v>476</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477</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463</v>
      </c>
      <c r="C19" s="18"/>
      <c r="D19" s="18"/>
      <c r="E19" s="18"/>
      <c r="F19" s="18"/>
      <c r="G19" s="18"/>
      <c r="H19" s="18"/>
      <c r="I19" s="18"/>
      <c r="J19" s="18"/>
      <c r="K19" s="18"/>
      <c r="L19" s="18"/>
      <c r="M19" s="18"/>
      <c r="N19" s="18"/>
      <c r="O19" s="18"/>
      <c r="P19" s="18"/>
      <c r="Q19" s="19"/>
      <c r="R19" s="18" t="s">
        <v>478</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15.75">
      <c r="B22" s="18" t="s">
        <v>154</v>
      </c>
      <c r="C22" s="18"/>
      <c r="D22" s="18"/>
      <c r="E22" s="18"/>
      <c r="F22" s="18"/>
      <c r="G22" s="18"/>
      <c r="H22" s="18"/>
      <c r="I22" s="18"/>
      <c r="J22" s="18"/>
      <c r="K22" s="18"/>
      <c r="L22" s="18"/>
      <c r="M22" s="18"/>
      <c r="N22" s="18"/>
      <c r="O22" s="18"/>
      <c r="P22" s="18"/>
      <c r="Q22" s="19"/>
      <c r="R22" s="18" t="s">
        <v>464</v>
      </c>
      <c r="S22" s="18"/>
      <c r="T22" s="15"/>
      <c r="U22" s="15"/>
      <c r="V22" s="15"/>
      <c r="W22" s="15"/>
      <c r="X22" s="15"/>
      <c r="Y22" s="15"/>
      <c r="Z22" s="15"/>
      <c r="AA22" s="15"/>
      <c r="AB22" s="9"/>
      <c r="AC22" s="11"/>
      <c r="AD22" s="9"/>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216</v>
      </c>
      <c r="C26" s="24" t="s">
        <v>15</v>
      </c>
      <c r="AC26" s="25">
        <v>7992</v>
      </c>
    </row>
    <row r="27" spans="1:32">
      <c r="B27" s="24">
        <v>221</v>
      </c>
      <c r="C27" s="24" t="s">
        <v>18</v>
      </c>
      <c r="AB27" s="9"/>
      <c r="AC27" s="28">
        <v>9996</v>
      </c>
      <c r="AD27" s="9"/>
      <c r="AE27" s="9"/>
      <c r="AF27" s="9"/>
    </row>
    <row r="28" spans="1:32">
      <c r="B28" s="14">
        <v>261</v>
      </c>
      <c r="C28" s="14" t="s">
        <v>36</v>
      </c>
      <c r="AC28" s="28">
        <v>349992</v>
      </c>
    </row>
    <row r="29" spans="1:32">
      <c r="B29" s="24">
        <v>296</v>
      </c>
      <c r="C29" s="24" t="s">
        <v>45</v>
      </c>
      <c r="AC29" s="28">
        <v>100000</v>
      </c>
    </row>
    <row r="30" spans="1:32">
      <c r="B30" s="24">
        <v>298</v>
      </c>
      <c r="C30" s="24" t="s">
        <v>465</v>
      </c>
      <c r="AC30" s="28">
        <v>150000</v>
      </c>
    </row>
    <row r="31" spans="1:32">
      <c r="B31" s="24">
        <v>355</v>
      </c>
      <c r="C31" s="24" t="s">
        <v>64</v>
      </c>
      <c r="AC31" s="28">
        <v>50000</v>
      </c>
    </row>
    <row r="32" spans="1:32">
      <c r="B32" s="24">
        <v>372</v>
      </c>
      <c r="C32" s="24" t="s">
        <v>71</v>
      </c>
      <c r="AC32" s="28">
        <v>10000</v>
      </c>
    </row>
    <row r="33" spans="2:29">
      <c r="B33" s="14">
        <v>375</v>
      </c>
      <c r="C33" s="14" t="s">
        <v>72</v>
      </c>
      <c r="AC33" s="28">
        <v>9996</v>
      </c>
    </row>
    <row r="34" spans="2:29">
      <c r="B34" s="14">
        <v>511</v>
      </c>
      <c r="C34" s="14" t="s">
        <v>86</v>
      </c>
      <c r="AC34" s="28">
        <v>19992</v>
      </c>
    </row>
    <row r="35" spans="2:29">
      <c r="B35" s="14">
        <v>515</v>
      </c>
      <c r="C35" s="14" t="s">
        <v>88</v>
      </c>
      <c r="AC35" s="28">
        <v>19992</v>
      </c>
    </row>
    <row r="36" spans="2:29">
      <c r="B36" s="14">
        <v>521</v>
      </c>
      <c r="C36" s="14" t="s">
        <v>90</v>
      </c>
      <c r="AC36" s="28">
        <v>9996</v>
      </c>
    </row>
    <row r="37" spans="2:29">
      <c r="B37" s="14">
        <v>523</v>
      </c>
      <c r="C37" s="14" t="s">
        <v>91</v>
      </c>
      <c r="AC37" s="28">
        <v>9996</v>
      </c>
    </row>
    <row r="38" spans="2:29">
      <c r="B38" s="14">
        <v>541</v>
      </c>
      <c r="C38" s="14" t="s">
        <v>144</v>
      </c>
      <c r="AC38" s="28">
        <v>250001</v>
      </c>
    </row>
    <row r="39" spans="2:29">
      <c r="B39" s="14"/>
      <c r="C39" s="14"/>
    </row>
    <row r="40" spans="2:29">
      <c r="AA40" s="35"/>
      <c r="AB40" s="36" t="s">
        <v>102</v>
      </c>
      <c r="AC40" s="37">
        <f>SUM(AC26:AC39)</f>
        <v>997953</v>
      </c>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103</v>
      </c>
      <c r="C44" s="35"/>
      <c r="D44" s="35"/>
      <c r="R44" s="40" t="s">
        <v>104</v>
      </c>
      <c r="S44" s="35"/>
      <c r="T44" s="35"/>
      <c r="AC44" s="39"/>
    </row>
    <row r="45" spans="2:29">
      <c r="B45" t="s">
        <v>304</v>
      </c>
      <c r="R45" s="41" t="s">
        <v>466</v>
      </c>
      <c r="S45" s="41"/>
      <c r="T45" s="41"/>
      <c r="U45" s="41"/>
      <c r="V45" s="41"/>
      <c r="W45" s="41"/>
      <c r="X45" s="41"/>
      <c r="Y45" s="41"/>
      <c r="Z45" s="41"/>
      <c r="AA45" s="41"/>
      <c r="AB45" s="41"/>
      <c r="AC45" s="42"/>
    </row>
    <row r="46" spans="2:29">
      <c r="AC46" s="39"/>
    </row>
    <row r="47" spans="2:29">
      <c r="B47" s="40" t="s">
        <v>105</v>
      </c>
      <c r="C47" s="35"/>
      <c r="D47" s="35"/>
      <c r="AC47" s="39"/>
    </row>
    <row r="48" spans="2:29">
      <c r="B48">
        <v>0</v>
      </c>
      <c r="AC48" s="39"/>
    </row>
    <row r="49" spans="2:29">
      <c r="AC49" s="39"/>
    </row>
    <row r="50" spans="2:29">
      <c r="B50" s="40" t="s">
        <v>106</v>
      </c>
      <c r="C50" s="35"/>
      <c r="D50" s="35"/>
      <c r="AC50" s="39"/>
    </row>
    <row r="51" spans="2:29">
      <c r="B51">
        <v>12</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1141</v>
      </c>
      <c r="C54" s="35"/>
      <c r="D54" s="35"/>
      <c r="E54" s="35"/>
      <c r="AC54" s="39"/>
    </row>
    <row r="55" spans="2:29">
      <c r="AC55" s="39"/>
    </row>
    <row r="56" spans="2:29">
      <c r="B56" s="40" t="s">
        <v>108</v>
      </c>
      <c r="C56" s="35"/>
      <c r="G56" s="40" t="s">
        <v>109</v>
      </c>
      <c r="H56" s="35"/>
      <c r="L56" s="40" t="s">
        <v>110</v>
      </c>
      <c r="M56" s="35"/>
      <c r="Q56" s="40" t="s">
        <v>111</v>
      </c>
      <c r="R56" s="35"/>
      <c r="U56" s="40" t="s">
        <v>112</v>
      </c>
      <c r="V56" s="35"/>
      <c r="Z56" s="40" t="s">
        <v>113</v>
      </c>
      <c r="AA56" s="35"/>
      <c r="AC56" s="39"/>
    </row>
    <row r="57" spans="2:29">
      <c r="B57">
        <v>1</v>
      </c>
      <c r="G57">
        <v>1</v>
      </c>
      <c r="L57">
        <v>1</v>
      </c>
      <c r="Q57">
        <v>1</v>
      </c>
      <c r="R57" s="3"/>
      <c r="U57">
        <v>1</v>
      </c>
      <c r="Z57">
        <v>1</v>
      </c>
      <c r="AC57" s="39"/>
    </row>
    <row r="58" spans="2:29">
      <c r="Q58"/>
      <c r="AC58" s="39"/>
    </row>
    <row r="59" spans="2:29">
      <c r="B59" s="40" t="s">
        <v>114</v>
      </c>
      <c r="C59" s="35"/>
      <c r="G59" s="40" t="s">
        <v>115</v>
      </c>
      <c r="H59" s="35"/>
      <c r="L59" s="40" t="s">
        <v>116</v>
      </c>
      <c r="M59" s="35"/>
      <c r="N59" s="35"/>
      <c r="Q59" s="40" t="s">
        <v>117</v>
      </c>
      <c r="R59" s="35"/>
      <c r="U59" s="40" t="s">
        <v>118</v>
      </c>
      <c r="V59" s="35"/>
      <c r="W59" s="35"/>
      <c r="Z59" s="40" t="s">
        <v>119</v>
      </c>
      <c r="AA59" s="35"/>
      <c r="AB59" s="35"/>
      <c r="AC59" s="39"/>
    </row>
    <row r="60" spans="2:29">
      <c r="B60">
        <v>1</v>
      </c>
      <c r="G60">
        <v>1</v>
      </c>
      <c r="L60">
        <v>1</v>
      </c>
      <c r="Q60">
        <v>1</v>
      </c>
      <c r="U60">
        <v>1</v>
      </c>
      <c r="Z60">
        <v>1</v>
      </c>
      <c r="AC60" s="39"/>
    </row>
    <row r="61" spans="2:29">
      <c r="B61" s="6"/>
      <c r="C61" s="6"/>
      <c r="D61" s="6"/>
      <c r="E61" s="6"/>
      <c r="F61" s="6"/>
      <c r="G61" s="6"/>
      <c r="H61" s="6"/>
      <c r="I61" s="6"/>
      <c r="J61" s="6"/>
      <c r="K61" s="6"/>
      <c r="L61" s="6"/>
      <c r="M61" s="6"/>
      <c r="N61" s="6"/>
      <c r="O61" s="6"/>
      <c r="P61" s="6"/>
      <c r="Q61" s="7"/>
      <c r="R61" s="6"/>
      <c r="S61" s="6"/>
      <c r="T61" s="6"/>
      <c r="U61" s="6"/>
      <c r="V61" s="6"/>
      <c r="W61" s="6"/>
      <c r="X61" s="6"/>
      <c r="Y61" s="6"/>
      <c r="Z61" s="6"/>
      <c r="AA61" s="6"/>
      <c r="AB61" s="6"/>
      <c r="AC61" s="38"/>
    </row>
    <row r="62" spans="2:29">
      <c r="AC62" s="39"/>
    </row>
    <row r="63" spans="2:29">
      <c r="B63" s="40" t="s">
        <v>103</v>
      </c>
      <c r="C63" s="35"/>
      <c r="D63" s="35"/>
      <c r="R63" s="40" t="s">
        <v>104</v>
      </c>
      <c r="S63" s="35"/>
      <c r="T63" s="35"/>
      <c r="AC63" s="39"/>
    </row>
    <row r="64" spans="2:29">
      <c r="B64" s="41" t="s">
        <v>479</v>
      </c>
      <c r="C64" s="41"/>
      <c r="D64" s="41"/>
      <c r="E64" s="41"/>
      <c r="F64" s="41"/>
      <c r="G64" s="41"/>
      <c r="H64" s="41"/>
      <c r="I64" s="41"/>
      <c r="J64" s="41"/>
      <c r="K64" s="41"/>
      <c r="L64" s="41"/>
      <c r="M64" s="41"/>
      <c r="N64" s="41"/>
      <c r="O64" s="41"/>
      <c r="P64" s="41"/>
      <c r="R64" s="41" t="s">
        <v>467</v>
      </c>
      <c r="S64" s="41"/>
      <c r="T64" s="41"/>
      <c r="U64" s="41"/>
      <c r="V64" s="41"/>
      <c r="W64" s="41"/>
      <c r="X64" s="41"/>
      <c r="Y64" s="41"/>
      <c r="Z64" s="41"/>
      <c r="AA64" s="41"/>
      <c r="AB64" s="41"/>
      <c r="AC64" s="42"/>
    </row>
    <row r="65" spans="2:29">
      <c r="AC65" s="39"/>
    </row>
    <row r="66" spans="2:29">
      <c r="B66" s="40" t="s">
        <v>105</v>
      </c>
      <c r="C66" s="35"/>
      <c r="D66" s="35"/>
      <c r="AC66" s="39"/>
    </row>
    <row r="67" spans="2:29">
      <c r="B67">
        <v>0</v>
      </c>
      <c r="AC67" s="39"/>
    </row>
    <row r="68" spans="2:29">
      <c r="AC68" s="39"/>
    </row>
    <row r="69" spans="2:29">
      <c r="B69" s="40" t="s">
        <v>106</v>
      </c>
      <c r="C69" s="35"/>
      <c r="D69" s="35"/>
      <c r="AC69" s="39"/>
    </row>
    <row r="70" spans="2:29">
      <c r="B70">
        <v>24</v>
      </c>
      <c r="AC70" s="39"/>
    </row>
    <row r="71" spans="2:29">
      <c r="AC71" s="39"/>
    </row>
    <row r="72" spans="2:29">
      <c r="B72" s="6"/>
      <c r="C72" s="6"/>
      <c r="D72" s="6"/>
      <c r="E72" s="6"/>
      <c r="F72" s="6"/>
      <c r="G72" s="6"/>
      <c r="H72" s="6"/>
      <c r="I72" s="6"/>
      <c r="J72" s="6"/>
      <c r="K72" s="6"/>
      <c r="L72" s="6"/>
      <c r="M72" s="6"/>
      <c r="N72" s="6"/>
      <c r="O72" s="6"/>
      <c r="P72" s="6"/>
      <c r="Q72" s="7"/>
      <c r="R72" s="6"/>
      <c r="S72" s="6"/>
      <c r="T72" s="6"/>
      <c r="U72" s="6"/>
      <c r="V72" s="6"/>
      <c r="W72" s="6"/>
      <c r="X72" s="6"/>
      <c r="Y72" s="6"/>
      <c r="Z72" s="6"/>
      <c r="AA72" s="6"/>
      <c r="AB72" s="6"/>
      <c r="AC72" s="38"/>
    </row>
    <row r="73" spans="2:29">
      <c r="AC73" s="39"/>
    </row>
    <row r="74" spans="2:29">
      <c r="B74" s="40" t="s">
        <v>1141</v>
      </c>
      <c r="C74" s="35"/>
      <c r="D74" s="35"/>
      <c r="E74" s="35"/>
      <c r="AC74" s="39"/>
    </row>
    <row r="75" spans="2:29">
      <c r="AC75" s="39"/>
    </row>
    <row r="76" spans="2:29">
      <c r="AC76" s="39"/>
    </row>
    <row r="77" spans="2:29">
      <c r="B77" s="40" t="s">
        <v>108</v>
      </c>
      <c r="C77" s="35"/>
      <c r="G77" s="40" t="s">
        <v>109</v>
      </c>
      <c r="H77" s="35"/>
      <c r="L77" s="40" t="s">
        <v>110</v>
      </c>
      <c r="M77" s="35"/>
      <c r="Q77" s="40" t="s">
        <v>111</v>
      </c>
      <c r="R77" s="35"/>
      <c r="U77" s="40" t="s">
        <v>112</v>
      </c>
      <c r="V77" s="35"/>
      <c r="Z77" s="40" t="s">
        <v>113</v>
      </c>
      <c r="AA77" s="35"/>
      <c r="AC77" s="39"/>
    </row>
    <row r="78" spans="2:29">
      <c r="B78">
        <v>2</v>
      </c>
      <c r="G78">
        <v>2</v>
      </c>
      <c r="L78">
        <v>2</v>
      </c>
      <c r="Q78">
        <v>2</v>
      </c>
      <c r="R78" s="3"/>
      <c r="U78">
        <v>2</v>
      </c>
      <c r="Z78">
        <v>2</v>
      </c>
      <c r="AC78" s="39"/>
    </row>
    <row r="79" spans="2:29">
      <c r="Q79"/>
      <c r="AC79" s="39"/>
    </row>
    <row r="80" spans="2:29">
      <c r="B80" s="40" t="s">
        <v>114</v>
      </c>
      <c r="C80" s="35"/>
      <c r="G80" s="40" t="s">
        <v>115</v>
      </c>
      <c r="H80" s="35"/>
      <c r="L80" s="40" t="s">
        <v>116</v>
      </c>
      <c r="M80" s="35"/>
      <c r="N80" s="35"/>
      <c r="Q80" s="40" t="s">
        <v>117</v>
      </c>
      <c r="R80" s="35"/>
      <c r="U80" s="40" t="s">
        <v>118</v>
      </c>
      <c r="V80" s="35"/>
      <c r="W80" s="35"/>
      <c r="Z80" s="40" t="s">
        <v>119</v>
      </c>
      <c r="AA80" s="35"/>
      <c r="AB80" s="35"/>
      <c r="AC80" s="39"/>
    </row>
    <row r="81" spans="1:29">
      <c r="B81">
        <v>2</v>
      </c>
      <c r="G81">
        <v>2</v>
      </c>
      <c r="L81">
        <v>2</v>
      </c>
      <c r="Q81">
        <v>2</v>
      </c>
      <c r="U81">
        <v>2</v>
      </c>
      <c r="Z81">
        <v>2</v>
      </c>
      <c r="AC81" s="39"/>
    </row>
    <row r="82" spans="1:29">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281"/>
    </row>
    <row r="83" spans="1:29">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277"/>
    </row>
    <row r="84" spans="1:29">
      <c r="A84" s="10"/>
      <c r="B84" s="278"/>
      <c r="C84" s="10"/>
      <c r="D84" s="10"/>
      <c r="E84" s="10"/>
      <c r="F84" s="10"/>
      <c r="G84" s="10"/>
      <c r="H84" s="10"/>
      <c r="I84" s="10"/>
      <c r="J84" s="10"/>
      <c r="K84" s="10"/>
      <c r="L84" s="10"/>
      <c r="M84" s="10"/>
      <c r="N84" s="10"/>
      <c r="O84" s="10"/>
      <c r="P84" s="10"/>
      <c r="Q84" s="10"/>
      <c r="R84" s="278"/>
      <c r="S84" s="10"/>
      <c r="T84" s="10"/>
      <c r="U84" s="10"/>
      <c r="V84" s="10"/>
      <c r="W84" s="10"/>
      <c r="X84" s="10"/>
      <c r="Y84" s="10"/>
      <c r="Z84" s="10"/>
      <c r="AA84" s="10"/>
      <c r="AB84" s="10"/>
      <c r="AC84" s="277"/>
    </row>
    <row r="85" spans="1:29">
      <c r="A85" s="10"/>
      <c r="B85" s="10"/>
      <c r="C85" s="10"/>
      <c r="D85" s="10"/>
      <c r="E85" s="10"/>
      <c r="F85" s="10"/>
      <c r="G85" s="10"/>
      <c r="H85" s="10"/>
      <c r="I85" s="10"/>
      <c r="J85" s="10"/>
      <c r="K85" s="10"/>
      <c r="L85" s="10"/>
      <c r="M85" s="10"/>
      <c r="N85" s="10"/>
      <c r="O85" s="10"/>
      <c r="P85" s="10"/>
      <c r="Q85" s="10"/>
      <c r="R85" s="279"/>
      <c r="S85" s="279"/>
      <c r="T85" s="279"/>
      <c r="U85" s="279"/>
      <c r="V85" s="279"/>
      <c r="W85" s="279"/>
      <c r="X85" s="279"/>
      <c r="Y85" s="279"/>
      <c r="Z85" s="279"/>
      <c r="AA85" s="279"/>
      <c r="AB85" s="279"/>
      <c r="AC85" s="280"/>
    </row>
    <row r="86" spans="1:29">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277"/>
    </row>
    <row r="87" spans="1:29">
      <c r="A87" s="10"/>
      <c r="B87" s="278"/>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row>
    <row r="88" spans="1:29">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row>
    <row r="89" spans="1:2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row>
    <row r="90" spans="1:29">
      <c r="A90" s="10"/>
      <c r="B90" s="278"/>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row>
    <row r="91" spans="1:29">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row>
    <row r="92" spans="1:29">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row>
    <row r="93" spans="1:29">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277"/>
    </row>
    <row r="94" spans="1:29">
      <c r="A94" s="10"/>
      <c r="B94" s="278"/>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row>
    <row r="95" spans="1:29">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row>
    <row r="96" spans="1:29">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277"/>
    </row>
    <row r="97" spans="1:29">
      <c r="A97" s="10"/>
      <c r="B97" s="278"/>
      <c r="C97" s="10"/>
      <c r="D97" s="10"/>
      <c r="E97" s="10"/>
      <c r="F97" s="10"/>
      <c r="G97" s="278"/>
      <c r="H97" s="10"/>
      <c r="I97" s="10"/>
      <c r="J97" s="10"/>
      <c r="K97" s="10"/>
      <c r="L97" s="278"/>
      <c r="M97" s="10"/>
      <c r="N97" s="10"/>
      <c r="O97" s="10"/>
      <c r="P97" s="10"/>
      <c r="Q97" s="278"/>
      <c r="R97" s="10"/>
      <c r="S97" s="10"/>
      <c r="T97" s="10"/>
      <c r="U97" s="278"/>
      <c r="V97" s="10"/>
      <c r="W97" s="10"/>
      <c r="X97" s="10"/>
      <c r="Y97" s="10"/>
      <c r="Z97" s="278"/>
      <c r="AA97" s="10"/>
      <c r="AB97" s="10"/>
      <c r="AC97" s="277"/>
    </row>
    <row r="98" spans="1:29">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277"/>
    </row>
    <row r="99" spans="1:2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277"/>
    </row>
    <row r="100" spans="1:29">
      <c r="A100" s="10"/>
      <c r="B100" s="278"/>
      <c r="C100" s="10"/>
      <c r="D100" s="10"/>
      <c r="E100" s="10"/>
      <c r="F100" s="10"/>
      <c r="G100" s="278"/>
      <c r="H100" s="10"/>
      <c r="I100" s="10"/>
      <c r="J100" s="10"/>
      <c r="K100" s="10"/>
      <c r="L100" s="278"/>
      <c r="M100" s="10"/>
      <c r="N100" s="10"/>
      <c r="O100" s="10"/>
      <c r="P100" s="10"/>
      <c r="Q100" s="278"/>
      <c r="R100" s="10"/>
      <c r="S100" s="10"/>
      <c r="T100" s="10"/>
      <c r="U100" s="278"/>
      <c r="V100" s="10"/>
      <c r="W100" s="10"/>
      <c r="X100" s="10"/>
      <c r="Y100" s="10"/>
      <c r="Z100" s="278"/>
      <c r="AA100" s="10"/>
      <c r="AB100" s="10"/>
      <c r="AC100" s="277"/>
    </row>
    <row r="101" spans="1:29">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277"/>
    </row>
    <row r="102" spans="1:29">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81"/>
    </row>
  </sheetData>
  <mergeCells count="2">
    <mergeCell ref="B15:AD16"/>
    <mergeCell ref="B12:AD12"/>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0"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AD98"/>
  <sheetViews>
    <sheetView zoomScale="90" zoomScaleNormal="90" workbookViewId="0">
      <selection activeCell="AY19" sqref="AX16:AY19"/>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457</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158</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4</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480</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481</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7</v>
      </c>
      <c r="S18" s="13"/>
      <c r="T18" s="13"/>
      <c r="U18" s="13"/>
      <c r="V18" s="13"/>
      <c r="W18" s="15"/>
      <c r="X18" s="15"/>
      <c r="Y18" s="15"/>
      <c r="Z18" s="15"/>
      <c r="AA18" s="15"/>
      <c r="AB18" s="9"/>
      <c r="AC18" s="11"/>
      <c r="AD18" s="9"/>
    </row>
    <row r="19" spans="1:30" ht="15.75">
      <c r="B19" s="18" t="s">
        <v>460</v>
      </c>
      <c r="C19" s="18"/>
      <c r="D19" s="18"/>
      <c r="E19" s="18"/>
      <c r="F19" s="18"/>
      <c r="G19" s="18"/>
      <c r="H19" s="18"/>
      <c r="I19" s="18"/>
      <c r="J19" s="18"/>
      <c r="K19" s="18"/>
      <c r="L19" s="18"/>
      <c r="M19" s="18"/>
      <c r="N19" s="18"/>
      <c r="O19" s="18"/>
      <c r="P19" s="18"/>
      <c r="Q19" s="19"/>
      <c r="R19" s="18" t="s">
        <v>456</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154</v>
      </c>
      <c r="C22" s="18"/>
      <c r="D22" s="18"/>
      <c r="E22" s="18"/>
      <c r="F22" s="18"/>
      <c r="G22" s="18"/>
      <c r="H22" s="18"/>
      <c r="I22" s="18"/>
      <c r="J22" s="18"/>
      <c r="K22" s="18"/>
      <c r="L22" s="18"/>
      <c r="M22" s="18"/>
      <c r="N22" s="18"/>
      <c r="O22" s="18"/>
      <c r="P22" s="18"/>
      <c r="Q22" s="19"/>
      <c r="R22" s="18" t="s">
        <v>159</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10</v>
      </c>
      <c r="AC26" s="25">
        <v>10000</v>
      </c>
    </row>
    <row r="27" spans="1:30">
      <c r="B27" s="24">
        <v>216</v>
      </c>
      <c r="C27" s="24" t="s">
        <v>15</v>
      </c>
      <c r="AC27" s="25">
        <v>5000</v>
      </c>
    </row>
    <row r="28" spans="1:30">
      <c r="B28" s="14">
        <v>372</v>
      </c>
      <c r="C28" s="14" t="s">
        <v>71</v>
      </c>
      <c r="AC28" s="28">
        <v>15000</v>
      </c>
    </row>
    <row r="29" spans="1:30">
      <c r="B29" s="14">
        <v>375</v>
      </c>
      <c r="C29" s="14" t="s">
        <v>72</v>
      </c>
      <c r="AC29" s="28">
        <v>15000</v>
      </c>
    </row>
    <row r="30" spans="1:30">
      <c r="B30" s="14">
        <v>511</v>
      </c>
      <c r="C30" s="14" t="s">
        <v>86</v>
      </c>
      <c r="AC30" s="28">
        <v>9996</v>
      </c>
    </row>
    <row r="31" spans="1:30">
      <c r="B31" s="14">
        <v>515</v>
      </c>
      <c r="C31" s="14" t="s">
        <v>88</v>
      </c>
      <c r="AC31" s="28">
        <v>10000</v>
      </c>
    </row>
    <row r="32" spans="1:30">
      <c r="B32" s="14">
        <v>521</v>
      </c>
      <c r="C32" s="14" t="s">
        <v>90</v>
      </c>
      <c r="AC32" s="28">
        <v>4992</v>
      </c>
    </row>
    <row r="33" spans="2:29">
      <c r="B33" s="14">
        <v>523</v>
      </c>
      <c r="C33" s="14" t="s">
        <v>91</v>
      </c>
      <c r="AC33" s="28">
        <v>4992</v>
      </c>
    </row>
    <row r="34" spans="2:29">
      <c r="B34" s="14">
        <v>564</v>
      </c>
      <c r="C34" s="14" t="s">
        <v>459</v>
      </c>
      <c r="AC34" s="28">
        <v>40000</v>
      </c>
    </row>
    <row r="35" spans="2:29">
      <c r="B35" s="14"/>
      <c r="C35" s="14"/>
    </row>
    <row r="36" spans="2:29">
      <c r="AA36" s="35"/>
      <c r="AB36" s="36" t="s">
        <v>102</v>
      </c>
      <c r="AC36" s="37">
        <f>SUM(AC26:AC35)</f>
        <v>114980</v>
      </c>
    </row>
    <row r="38" spans="2:29">
      <c r="B38" s="6"/>
      <c r="C38" s="6"/>
      <c r="D38" s="6"/>
      <c r="E38" s="6"/>
      <c r="F38" s="6"/>
      <c r="G38" s="6"/>
      <c r="H38" s="6"/>
      <c r="I38" s="6"/>
      <c r="J38" s="6"/>
      <c r="K38" s="6"/>
      <c r="L38" s="6"/>
      <c r="M38" s="6"/>
      <c r="N38" s="6"/>
      <c r="O38" s="6"/>
      <c r="P38" s="6"/>
      <c r="Q38" s="7"/>
      <c r="R38" s="6"/>
      <c r="S38" s="6"/>
      <c r="T38" s="6"/>
      <c r="U38" s="6"/>
      <c r="V38" s="6"/>
      <c r="W38" s="6"/>
      <c r="X38" s="6"/>
      <c r="Y38" s="6"/>
      <c r="Z38" s="6"/>
      <c r="AA38" s="6"/>
      <c r="AB38" s="6"/>
      <c r="AC38" s="38"/>
    </row>
    <row r="39" spans="2:29">
      <c r="AC39" s="39"/>
    </row>
    <row r="40" spans="2:29">
      <c r="B40" s="40" t="s">
        <v>103</v>
      </c>
      <c r="C40" s="35"/>
      <c r="D40" s="35"/>
      <c r="R40" s="40" t="s">
        <v>104</v>
      </c>
      <c r="S40" s="35"/>
      <c r="T40" s="35"/>
      <c r="AC40" s="39"/>
    </row>
    <row r="41" spans="2:29">
      <c r="B41" t="s">
        <v>461</v>
      </c>
      <c r="R41" s="41" t="s">
        <v>462</v>
      </c>
      <c r="S41" s="41"/>
      <c r="T41" s="41"/>
      <c r="U41" s="41"/>
      <c r="V41" s="41"/>
      <c r="W41" s="41"/>
      <c r="X41" s="41"/>
      <c r="Y41" s="41"/>
      <c r="Z41" s="41"/>
      <c r="AA41" s="41"/>
      <c r="AB41" s="41"/>
      <c r="AC41" s="42"/>
    </row>
    <row r="42" spans="2:29">
      <c r="AC42" s="39"/>
    </row>
    <row r="43" spans="2:29">
      <c r="B43" s="40" t="s">
        <v>105</v>
      </c>
      <c r="C43" s="35"/>
      <c r="D43" s="35"/>
      <c r="AC43" s="39"/>
    </row>
    <row r="44" spans="2:29">
      <c r="B44">
        <v>0</v>
      </c>
      <c r="AC44" s="39"/>
    </row>
    <row r="45" spans="2:29">
      <c r="AC45" s="39"/>
    </row>
    <row r="46" spans="2:29">
      <c r="B46" s="40" t="s">
        <v>106</v>
      </c>
      <c r="C46" s="35"/>
      <c r="D46" s="35"/>
      <c r="AC46" s="39"/>
    </row>
    <row r="47" spans="2:29">
      <c r="B47">
        <v>24</v>
      </c>
      <c r="AC47" s="39"/>
    </row>
    <row r="48" spans="2:29">
      <c r="B48" s="6"/>
      <c r="C48" s="6"/>
      <c r="D48" s="6"/>
      <c r="E48" s="6"/>
      <c r="F48" s="6"/>
      <c r="G48" s="6"/>
      <c r="H48" s="6"/>
      <c r="I48" s="6"/>
      <c r="J48" s="6"/>
      <c r="K48" s="6"/>
      <c r="L48" s="6"/>
      <c r="M48" s="6"/>
      <c r="N48" s="6"/>
      <c r="O48" s="6"/>
      <c r="P48" s="6"/>
      <c r="Q48" s="7"/>
      <c r="R48" s="6"/>
      <c r="S48" s="6"/>
      <c r="T48" s="6"/>
      <c r="U48" s="6"/>
      <c r="V48" s="6"/>
      <c r="W48" s="6"/>
      <c r="X48" s="6"/>
      <c r="Y48" s="6"/>
      <c r="Z48" s="6"/>
      <c r="AA48" s="6"/>
      <c r="AB48" s="6"/>
      <c r="AC48" s="38"/>
    </row>
    <row r="49" spans="1:29">
      <c r="AC49" s="39"/>
    </row>
    <row r="50" spans="1:29">
      <c r="B50" s="40" t="s">
        <v>107</v>
      </c>
      <c r="C50" s="35"/>
      <c r="D50" s="35"/>
      <c r="E50" s="35"/>
      <c r="AC50" s="39"/>
    </row>
    <row r="51" spans="1:29">
      <c r="AC51" s="39"/>
    </row>
    <row r="52" spans="1:29">
      <c r="AC52" s="39"/>
    </row>
    <row r="53" spans="1:29">
      <c r="B53" s="40" t="s">
        <v>108</v>
      </c>
      <c r="C53" s="35"/>
      <c r="G53" s="40" t="s">
        <v>109</v>
      </c>
      <c r="H53" s="35"/>
      <c r="L53" s="40" t="s">
        <v>110</v>
      </c>
      <c r="M53" s="35"/>
      <c r="Q53" s="40" t="s">
        <v>111</v>
      </c>
      <c r="R53" s="35"/>
      <c r="U53" s="40" t="s">
        <v>112</v>
      </c>
      <c r="V53" s="35"/>
      <c r="Z53" s="40" t="s">
        <v>113</v>
      </c>
      <c r="AA53" s="35"/>
      <c r="AC53" s="39"/>
    </row>
    <row r="54" spans="1:29">
      <c r="B54">
        <v>2</v>
      </c>
      <c r="G54">
        <v>2</v>
      </c>
      <c r="L54">
        <v>2</v>
      </c>
      <c r="Q54">
        <v>2</v>
      </c>
      <c r="R54" s="3"/>
      <c r="U54">
        <v>2</v>
      </c>
      <c r="Z54">
        <v>2</v>
      </c>
      <c r="AC54" s="39"/>
    </row>
    <row r="55" spans="1:29">
      <c r="Q55"/>
      <c r="AC55" s="39"/>
    </row>
    <row r="56" spans="1:29">
      <c r="B56" s="40" t="s">
        <v>114</v>
      </c>
      <c r="C56" s="35"/>
      <c r="G56" s="40" t="s">
        <v>115</v>
      </c>
      <c r="H56" s="35"/>
      <c r="L56" s="40" t="s">
        <v>116</v>
      </c>
      <c r="M56" s="35"/>
      <c r="N56" s="35"/>
      <c r="Q56" s="40" t="s">
        <v>117</v>
      </c>
      <c r="R56" s="35"/>
      <c r="U56" s="40" t="s">
        <v>118</v>
      </c>
      <c r="V56" s="35"/>
      <c r="W56" s="35"/>
      <c r="Z56" s="40" t="s">
        <v>119</v>
      </c>
      <c r="AA56" s="35"/>
      <c r="AB56" s="35"/>
      <c r="AC56" s="39"/>
    </row>
    <row r="57" spans="1:29">
      <c r="B57">
        <v>2</v>
      </c>
      <c r="G57">
        <v>2</v>
      </c>
      <c r="L57">
        <v>2</v>
      </c>
      <c r="Q57">
        <v>2</v>
      </c>
      <c r="U57">
        <v>2</v>
      </c>
      <c r="Z57">
        <v>2</v>
      </c>
      <c r="AC57" s="39"/>
    </row>
    <row r="58" spans="1:29">
      <c r="B58" s="9"/>
      <c r="C58" s="9"/>
      <c r="D58" s="9"/>
      <c r="E58" s="9"/>
      <c r="F58" s="9"/>
      <c r="G58" s="9"/>
      <c r="H58" s="9"/>
      <c r="I58" s="9"/>
      <c r="J58" s="9"/>
      <c r="K58" s="9"/>
      <c r="L58" s="9"/>
      <c r="M58" s="9"/>
      <c r="N58" s="9"/>
      <c r="O58" s="9"/>
      <c r="P58" s="9"/>
      <c r="Q58" s="10"/>
      <c r="R58" s="9"/>
      <c r="S58" s="9"/>
      <c r="T58" s="9"/>
      <c r="U58" s="9"/>
      <c r="V58" s="9"/>
      <c r="W58" s="9"/>
      <c r="X58" s="9"/>
      <c r="Y58" s="9"/>
      <c r="Z58" s="9"/>
      <c r="AA58" s="9"/>
      <c r="AB58" s="9"/>
      <c r="AC58" s="49"/>
    </row>
    <row r="59" spans="1:2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277"/>
    </row>
    <row r="60" spans="1:29">
      <c r="A60" s="10"/>
      <c r="B60" s="278"/>
      <c r="C60" s="10"/>
      <c r="D60" s="10"/>
      <c r="E60" s="10"/>
      <c r="F60" s="10"/>
      <c r="G60" s="10"/>
      <c r="H60" s="10"/>
      <c r="I60" s="10"/>
      <c r="J60" s="10"/>
      <c r="K60" s="10"/>
      <c r="L60" s="10"/>
      <c r="M60" s="10"/>
      <c r="N60" s="10"/>
      <c r="O60" s="10"/>
      <c r="P60" s="10"/>
      <c r="Q60" s="10"/>
      <c r="R60" s="278"/>
      <c r="S60" s="10"/>
      <c r="T60" s="10"/>
      <c r="U60" s="10"/>
      <c r="V60" s="10"/>
      <c r="W60" s="10"/>
      <c r="X60" s="10"/>
      <c r="Y60" s="10"/>
      <c r="Z60" s="10"/>
      <c r="AA60" s="10"/>
      <c r="AB60" s="10"/>
      <c r="AC60" s="277"/>
    </row>
    <row r="61" spans="1:29">
      <c r="A61" s="10"/>
      <c r="B61" s="279"/>
      <c r="C61" s="279"/>
      <c r="D61" s="279"/>
      <c r="E61" s="279"/>
      <c r="F61" s="279"/>
      <c r="G61" s="279"/>
      <c r="H61" s="279"/>
      <c r="I61" s="279"/>
      <c r="J61" s="279"/>
      <c r="K61" s="279"/>
      <c r="L61" s="279"/>
      <c r="M61" s="279"/>
      <c r="N61" s="279"/>
      <c r="O61" s="279"/>
      <c r="P61" s="279"/>
      <c r="Q61" s="10"/>
      <c r="R61" s="279"/>
      <c r="S61" s="279"/>
      <c r="T61" s="279"/>
      <c r="U61" s="279"/>
      <c r="V61" s="279"/>
      <c r="W61" s="279"/>
      <c r="X61" s="279"/>
      <c r="Y61" s="279"/>
      <c r="Z61" s="279"/>
      <c r="AA61" s="279"/>
      <c r="AB61" s="279"/>
      <c r="AC61" s="280"/>
    </row>
    <row r="62" spans="1:29">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277"/>
    </row>
    <row r="63" spans="1:29">
      <c r="A63" s="10"/>
      <c r="B63" s="278"/>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277"/>
    </row>
    <row r="64" spans="1:29">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277"/>
    </row>
    <row r="65" spans="1:29">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277"/>
    </row>
    <row r="66" spans="1:29">
      <c r="A66" s="10"/>
      <c r="B66" s="278"/>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277"/>
    </row>
    <row r="67" spans="1:29">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277"/>
    </row>
    <row r="68" spans="1:29">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277"/>
    </row>
    <row r="69" spans="1:2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7"/>
    </row>
    <row r="70" spans="1:29">
      <c r="A70" s="10"/>
      <c r="B70" s="278"/>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277"/>
    </row>
    <row r="71" spans="1:29">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277"/>
    </row>
    <row r="72" spans="1:29">
      <c r="A72" s="10"/>
      <c r="B72" s="278"/>
      <c r="C72" s="10"/>
      <c r="D72" s="10"/>
      <c r="E72" s="10"/>
      <c r="F72" s="10"/>
      <c r="G72" s="278"/>
      <c r="H72" s="10"/>
      <c r="I72" s="10"/>
      <c r="J72" s="10"/>
      <c r="K72" s="10"/>
      <c r="L72" s="278"/>
      <c r="M72" s="10"/>
      <c r="N72" s="10"/>
      <c r="O72" s="10"/>
      <c r="P72" s="10"/>
      <c r="Q72" s="278"/>
      <c r="R72" s="10"/>
      <c r="S72" s="10"/>
      <c r="T72" s="10"/>
      <c r="U72" s="278"/>
      <c r="V72" s="10"/>
      <c r="W72" s="10"/>
      <c r="X72" s="10"/>
      <c r="Y72" s="10"/>
      <c r="Z72" s="278"/>
      <c r="AA72" s="10"/>
      <c r="AB72" s="10"/>
      <c r="AC72" s="277"/>
    </row>
    <row r="73" spans="1:29">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277"/>
    </row>
    <row r="74" spans="1:29">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277"/>
    </row>
    <row r="75" spans="1:29">
      <c r="A75" s="10"/>
      <c r="B75" s="278"/>
      <c r="C75" s="10"/>
      <c r="D75" s="10"/>
      <c r="E75" s="10"/>
      <c r="F75" s="10"/>
      <c r="G75" s="278"/>
      <c r="H75" s="10"/>
      <c r="I75" s="10"/>
      <c r="J75" s="10"/>
      <c r="K75" s="10"/>
      <c r="L75" s="278"/>
      <c r="M75" s="10"/>
      <c r="N75" s="10"/>
      <c r="O75" s="10"/>
      <c r="P75" s="10"/>
      <c r="Q75" s="278"/>
      <c r="R75" s="10"/>
      <c r="S75" s="10"/>
      <c r="T75" s="10"/>
      <c r="U75" s="278"/>
      <c r="V75" s="10"/>
      <c r="W75" s="10"/>
      <c r="X75" s="10"/>
      <c r="Y75" s="10"/>
      <c r="Z75" s="278"/>
      <c r="AA75" s="10"/>
      <c r="AB75" s="10"/>
      <c r="AC75" s="277"/>
    </row>
    <row r="76" spans="1:29">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277"/>
    </row>
    <row r="77" spans="1:29">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281"/>
    </row>
    <row r="78" spans="1:29">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c r="A80" s="10"/>
      <c r="B80" s="278"/>
      <c r="C80" s="10"/>
      <c r="D80" s="10"/>
      <c r="E80" s="10"/>
      <c r="F80" s="10"/>
      <c r="G80" s="10"/>
      <c r="H80" s="10"/>
      <c r="I80" s="10"/>
      <c r="J80" s="10"/>
      <c r="K80" s="10"/>
      <c r="L80" s="10"/>
      <c r="M80" s="10"/>
      <c r="N80" s="10"/>
      <c r="O80" s="10"/>
      <c r="P80" s="10"/>
      <c r="Q80" s="10"/>
      <c r="R80" s="278"/>
      <c r="S80" s="10"/>
      <c r="T80" s="10"/>
      <c r="U80" s="10"/>
      <c r="V80" s="10"/>
      <c r="W80" s="10"/>
      <c r="X80" s="10"/>
      <c r="Y80" s="10"/>
      <c r="Z80" s="10"/>
      <c r="AA80" s="10"/>
      <c r="AB80" s="10"/>
      <c r="AC80" s="277"/>
    </row>
    <row r="81" spans="1:29">
      <c r="A81" s="10"/>
      <c r="B81" s="10"/>
      <c r="C81" s="10"/>
      <c r="D81" s="10"/>
      <c r="E81" s="10"/>
      <c r="F81" s="10"/>
      <c r="G81" s="10"/>
      <c r="H81" s="10"/>
      <c r="I81" s="10"/>
      <c r="J81" s="10"/>
      <c r="K81" s="10"/>
      <c r="L81" s="10"/>
      <c r="M81" s="10"/>
      <c r="N81" s="10"/>
      <c r="O81" s="10"/>
      <c r="P81" s="10"/>
      <c r="Q81" s="10"/>
      <c r="R81" s="279"/>
      <c r="S81" s="279"/>
      <c r="T81" s="279"/>
      <c r="U81" s="279"/>
      <c r="V81" s="279"/>
      <c r="W81" s="279"/>
      <c r="X81" s="279"/>
      <c r="Y81" s="279"/>
      <c r="Z81" s="279"/>
      <c r="AA81" s="279"/>
      <c r="AB81" s="279"/>
      <c r="AC81" s="280"/>
    </row>
    <row r="82" spans="1:29">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277"/>
    </row>
    <row r="83" spans="1:29">
      <c r="A83" s="10"/>
      <c r="B83" s="278"/>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277"/>
    </row>
    <row r="84" spans="1:29">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277"/>
    </row>
    <row r="85" spans="1:29">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277"/>
    </row>
    <row r="86" spans="1:29">
      <c r="A86" s="10"/>
      <c r="B86" s="278"/>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277"/>
    </row>
    <row r="87" spans="1:29">
      <c r="A87" s="10"/>
      <c r="B87" s="371"/>
      <c r="C87" s="371"/>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277"/>
    </row>
    <row r="88" spans="1:29">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277"/>
    </row>
    <row r="89" spans="1:2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277"/>
    </row>
    <row r="90" spans="1:29">
      <c r="A90" s="10"/>
      <c r="B90" s="278"/>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277"/>
    </row>
    <row r="91" spans="1:29">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277"/>
    </row>
    <row r="92" spans="1:29">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277"/>
    </row>
    <row r="93" spans="1:29">
      <c r="A93" s="10"/>
      <c r="B93" s="278"/>
      <c r="C93" s="10"/>
      <c r="D93" s="10"/>
      <c r="E93" s="10"/>
      <c r="F93" s="10"/>
      <c r="G93" s="278"/>
      <c r="H93" s="10"/>
      <c r="I93" s="10"/>
      <c r="J93" s="10"/>
      <c r="K93" s="10"/>
      <c r="L93" s="278"/>
      <c r="M93" s="10"/>
      <c r="N93" s="10"/>
      <c r="O93" s="10"/>
      <c r="P93" s="10"/>
      <c r="Q93" s="278"/>
      <c r="R93" s="10"/>
      <c r="S93" s="10"/>
      <c r="T93" s="10"/>
      <c r="U93" s="278"/>
      <c r="V93" s="10"/>
      <c r="W93" s="10"/>
      <c r="X93" s="10"/>
      <c r="Y93" s="10"/>
      <c r="Z93" s="278"/>
      <c r="AA93" s="10"/>
      <c r="AB93" s="10"/>
      <c r="AC93" s="277"/>
    </row>
    <row r="94" spans="1:29">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277"/>
    </row>
    <row r="95" spans="1:29">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277"/>
    </row>
    <row r="96" spans="1:29">
      <c r="A96" s="10"/>
      <c r="B96" s="278"/>
      <c r="C96" s="10"/>
      <c r="D96" s="10"/>
      <c r="E96" s="10"/>
      <c r="F96" s="10"/>
      <c r="G96" s="278"/>
      <c r="H96" s="10"/>
      <c r="I96" s="10"/>
      <c r="J96" s="10"/>
      <c r="K96" s="10"/>
      <c r="L96" s="278"/>
      <c r="M96" s="10"/>
      <c r="N96" s="10"/>
      <c r="O96" s="10"/>
      <c r="P96" s="10"/>
      <c r="Q96" s="278"/>
      <c r="R96" s="10"/>
      <c r="S96" s="10"/>
      <c r="T96" s="10"/>
      <c r="U96" s="278"/>
      <c r="V96" s="10"/>
      <c r="W96" s="10"/>
      <c r="X96" s="10"/>
      <c r="Y96" s="10"/>
      <c r="Z96" s="278"/>
      <c r="AA96" s="10"/>
      <c r="AB96" s="10"/>
      <c r="AC96" s="277"/>
    </row>
    <row r="97" spans="1:29">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277"/>
    </row>
    <row r="98" spans="1:29">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281"/>
    </row>
  </sheetData>
  <mergeCells count="2">
    <mergeCell ref="B15:AD16"/>
    <mergeCell ref="B87:C87"/>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7" max="16383"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AD98"/>
  <sheetViews>
    <sheetView topLeftCell="A74" zoomScale="90" zoomScaleNormal="90" workbookViewId="0">
      <selection activeCell="B90" sqref="B90"/>
    </sheetView>
  </sheetViews>
  <sheetFormatPr baseColWidth="10" defaultColWidth="3.7109375" defaultRowHeight="15"/>
  <cols>
    <col min="2" max="2" width="4.42578125" bestFit="1" customWidth="1"/>
    <col min="17" max="17" width="3.7109375" style="3"/>
    <col min="22" max="22" width="3.7109375" customWidth="1"/>
    <col min="29" max="29" width="14.7109375" style="1" customWidth="1"/>
  </cols>
  <sheetData>
    <row r="1" spans="1:30">
      <c r="Q1"/>
    </row>
    <row r="2" spans="1:30" ht="18.75">
      <c r="B2" s="2" t="s">
        <v>0</v>
      </c>
    </row>
    <row r="3" spans="1:30" ht="15.75">
      <c r="B3" s="4" t="s">
        <v>457</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1057</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4" t="s">
        <v>482</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ht="15.7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483</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484</v>
      </c>
      <c r="C20" s="18"/>
      <c r="D20" s="18"/>
      <c r="E20" s="18"/>
      <c r="F20" s="18"/>
      <c r="G20" s="18"/>
      <c r="H20" s="18"/>
      <c r="I20" s="18"/>
      <c r="J20" s="18"/>
      <c r="K20" s="18"/>
      <c r="L20" s="18"/>
      <c r="M20" s="18"/>
      <c r="N20" s="18"/>
      <c r="O20" s="18"/>
      <c r="P20" s="18"/>
      <c r="Q20" s="19"/>
      <c r="R20" s="18" t="s">
        <v>485</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15.75">
      <c r="B23" s="18" t="s">
        <v>154</v>
      </c>
      <c r="C23" s="18"/>
      <c r="D23" s="18"/>
      <c r="E23" s="18"/>
      <c r="F23" s="18"/>
      <c r="G23" s="18"/>
      <c r="H23" s="18"/>
      <c r="I23" s="18"/>
      <c r="J23" s="18"/>
      <c r="K23" s="18"/>
      <c r="L23" s="18"/>
      <c r="M23" s="18"/>
      <c r="N23" s="18"/>
      <c r="O23" s="18"/>
      <c r="P23" s="18"/>
      <c r="Q23" s="19"/>
      <c r="R23" s="18" t="s">
        <v>182</v>
      </c>
      <c r="S23" s="18"/>
      <c r="T23" s="15"/>
      <c r="U23" s="15"/>
      <c r="V23" s="15"/>
      <c r="W23" s="15"/>
      <c r="X23" s="15"/>
      <c r="Y23" s="15"/>
      <c r="Z23" s="15"/>
      <c r="AA23" s="15"/>
      <c r="AB23" s="9"/>
      <c r="AC23" s="11"/>
      <c r="AD23" s="9"/>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486</v>
      </c>
      <c r="AC27" s="25">
        <v>14996</v>
      </c>
    </row>
    <row r="28" spans="1:30">
      <c r="B28" s="24">
        <v>216</v>
      </c>
      <c r="C28" s="24" t="s">
        <v>15</v>
      </c>
      <c r="AC28" s="25">
        <v>10000</v>
      </c>
    </row>
    <row r="29" spans="1:30">
      <c r="B29" s="24">
        <v>223</v>
      </c>
      <c r="C29" s="24" t="s">
        <v>322</v>
      </c>
      <c r="AC29" s="25">
        <v>2496</v>
      </c>
    </row>
    <row r="30" spans="1:30">
      <c r="B30" s="24">
        <v>261</v>
      </c>
      <c r="C30" s="24" t="s">
        <v>36</v>
      </c>
      <c r="AC30" s="25">
        <v>24996</v>
      </c>
    </row>
    <row r="31" spans="1:30">
      <c r="B31" s="24">
        <v>361</v>
      </c>
      <c r="C31" s="24" t="s">
        <v>67</v>
      </c>
      <c r="AC31" s="28">
        <v>492</v>
      </c>
    </row>
    <row r="32" spans="1:30">
      <c r="B32" s="24">
        <v>363</v>
      </c>
      <c r="C32" s="24" t="s">
        <v>487</v>
      </c>
      <c r="AC32" s="28">
        <v>4992</v>
      </c>
    </row>
    <row r="33" spans="2:29">
      <c r="B33" s="14">
        <v>372</v>
      </c>
      <c r="C33" s="14" t="s">
        <v>71</v>
      </c>
      <c r="AC33" s="28">
        <v>5000</v>
      </c>
    </row>
    <row r="34" spans="2:29">
      <c r="B34" s="14">
        <v>515</v>
      </c>
      <c r="C34" s="14" t="s">
        <v>88</v>
      </c>
      <c r="AC34" s="28">
        <v>24992</v>
      </c>
    </row>
    <row r="35" spans="2:29">
      <c r="B35" s="14"/>
      <c r="C35" s="14"/>
    </row>
    <row r="36" spans="2:29">
      <c r="AA36" s="35"/>
      <c r="AB36" s="36" t="s">
        <v>102</v>
      </c>
      <c r="AC36" s="37">
        <f>SUM(AC27:AC35)</f>
        <v>87964</v>
      </c>
    </row>
    <row r="38" spans="2:29">
      <c r="B38" s="6"/>
      <c r="C38" s="6"/>
      <c r="D38" s="6"/>
      <c r="E38" s="6"/>
      <c r="F38" s="6"/>
      <c r="G38" s="6"/>
      <c r="H38" s="6"/>
      <c r="I38" s="6"/>
      <c r="J38" s="6"/>
      <c r="K38" s="6"/>
      <c r="L38" s="6"/>
      <c r="M38" s="6"/>
      <c r="N38" s="6"/>
      <c r="O38" s="6"/>
      <c r="P38" s="6"/>
      <c r="Q38" s="7"/>
      <c r="R38" s="6"/>
      <c r="S38" s="6"/>
      <c r="T38" s="6"/>
      <c r="U38" s="6"/>
      <c r="V38" s="6"/>
      <c r="W38" s="6"/>
      <c r="X38" s="6"/>
      <c r="Y38" s="6"/>
      <c r="Z38" s="6"/>
      <c r="AA38" s="6"/>
      <c r="AB38" s="6"/>
      <c r="AC38" s="38"/>
    </row>
    <row r="39" spans="2:29">
      <c r="AC39" s="39"/>
    </row>
    <row r="40" spans="2:29">
      <c r="B40" s="40" t="s">
        <v>103</v>
      </c>
      <c r="C40" s="35"/>
      <c r="D40" s="35"/>
      <c r="R40" s="40" t="s">
        <v>104</v>
      </c>
      <c r="S40" s="35"/>
      <c r="T40" s="35"/>
      <c r="AC40" s="39"/>
    </row>
    <row r="41" spans="2:29">
      <c r="B41" t="s">
        <v>488</v>
      </c>
      <c r="R41" s="341" t="s">
        <v>489</v>
      </c>
      <c r="S41" s="341"/>
      <c r="T41" s="341"/>
      <c r="U41" s="341"/>
      <c r="V41" s="341"/>
      <c r="W41" s="341"/>
      <c r="X41" s="341"/>
      <c r="Y41" s="341"/>
      <c r="Z41" s="341"/>
      <c r="AA41" s="341"/>
      <c r="AB41" s="341"/>
      <c r="AC41" s="341"/>
    </row>
    <row r="42" spans="2:29">
      <c r="R42" s="341"/>
      <c r="S42" s="341"/>
      <c r="T42" s="341"/>
      <c r="U42" s="341"/>
      <c r="V42" s="341"/>
      <c r="W42" s="341"/>
      <c r="X42" s="341"/>
      <c r="Y42" s="341"/>
      <c r="Z42" s="341"/>
      <c r="AA42" s="341"/>
      <c r="AB42" s="341"/>
      <c r="AC42" s="341"/>
    </row>
    <row r="43" spans="2:29">
      <c r="B43" s="40" t="s">
        <v>105</v>
      </c>
      <c r="C43" s="35"/>
      <c r="D43" s="35"/>
      <c r="AC43" s="39"/>
    </row>
    <row r="44" spans="2:29">
      <c r="B44">
        <v>0</v>
      </c>
      <c r="AC44" s="39"/>
    </row>
    <row r="45" spans="2:29">
      <c r="AC45" s="39"/>
    </row>
    <row r="46" spans="2:29">
      <c r="B46" s="40" t="s">
        <v>106</v>
      </c>
      <c r="C46" s="35"/>
      <c r="D46" s="35"/>
      <c r="AC46" s="39"/>
    </row>
    <row r="47" spans="2:29">
      <c r="B47">
        <v>38</v>
      </c>
      <c r="AC47" s="39"/>
    </row>
    <row r="48" spans="2:29">
      <c r="B48" s="6"/>
      <c r="C48" s="6"/>
      <c r="D48" s="6"/>
      <c r="E48" s="6"/>
      <c r="F48" s="6"/>
      <c r="G48" s="6"/>
      <c r="H48" s="6"/>
      <c r="I48" s="6"/>
      <c r="J48" s="6"/>
      <c r="K48" s="6"/>
      <c r="L48" s="6"/>
      <c r="M48" s="6"/>
      <c r="N48" s="6"/>
      <c r="O48" s="6"/>
      <c r="P48" s="6"/>
      <c r="Q48" s="7"/>
      <c r="R48" s="6"/>
      <c r="S48" s="6"/>
      <c r="T48" s="6"/>
      <c r="U48" s="6"/>
      <c r="V48" s="6"/>
      <c r="W48" s="6"/>
      <c r="X48" s="6"/>
      <c r="Y48" s="6"/>
      <c r="Z48" s="6"/>
      <c r="AA48" s="6"/>
      <c r="AB48" s="6"/>
      <c r="AC48" s="38"/>
    </row>
    <row r="49" spans="2:29">
      <c r="AC49" s="39"/>
    </row>
    <row r="50" spans="2:29">
      <c r="B50" s="40" t="s">
        <v>1141</v>
      </c>
      <c r="C50" s="35"/>
      <c r="D50" s="35"/>
      <c r="E50" s="35"/>
      <c r="AC50" s="39"/>
    </row>
    <row r="51" spans="2:29">
      <c r="AC51" s="39"/>
    </row>
    <row r="52" spans="2:29">
      <c r="AC52" s="39"/>
    </row>
    <row r="53" spans="2:29">
      <c r="B53" s="40" t="s">
        <v>108</v>
      </c>
      <c r="C53" s="35"/>
      <c r="G53" s="40" t="s">
        <v>109</v>
      </c>
      <c r="H53" s="35"/>
      <c r="L53" s="40" t="s">
        <v>110</v>
      </c>
      <c r="M53" s="35"/>
      <c r="Q53" s="40" t="s">
        <v>111</v>
      </c>
      <c r="R53" s="35"/>
      <c r="U53" s="40" t="s">
        <v>112</v>
      </c>
      <c r="V53" s="35"/>
      <c r="Z53" s="40" t="s">
        <v>113</v>
      </c>
      <c r="AA53" s="35"/>
      <c r="AC53" s="39"/>
    </row>
    <row r="54" spans="2:29">
      <c r="B54">
        <v>1</v>
      </c>
      <c r="G54">
        <v>5</v>
      </c>
      <c r="L54">
        <v>5</v>
      </c>
      <c r="Q54">
        <v>5</v>
      </c>
      <c r="R54" s="3"/>
      <c r="U54">
        <v>2</v>
      </c>
      <c r="Z54">
        <v>2</v>
      </c>
      <c r="AC54" s="39"/>
    </row>
    <row r="55" spans="2:29">
      <c r="Q55"/>
      <c r="AC55" s="39"/>
    </row>
    <row r="56" spans="2:29">
      <c r="B56" s="40" t="s">
        <v>114</v>
      </c>
      <c r="C56" s="35"/>
      <c r="G56" s="40" t="s">
        <v>115</v>
      </c>
      <c r="H56" s="35"/>
      <c r="L56" s="40" t="s">
        <v>116</v>
      </c>
      <c r="M56" s="35"/>
      <c r="N56" s="35"/>
      <c r="Q56" s="40" t="s">
        <v>117</v>
      </c>
      <c r="R56" s="35"/>
      <c r="U56" s="40" t="s">
        <v>118</v>
      </c>
      <c r="V56" s="35"/>
      <c r="W56" s="35"/>
      <c r="Z56" s="40" t="s">
        <v>119</v>
      </c>
      <c r="AA56" s="35"/>
      <c r="AB56" s="35"/>
      <c r="AC56" s="39"/>
    </row>
    <row r="57" spans="2:29">
      <c r="B57">
        <v>5</v>
      </c>
      <c r="G57">
        <v>5</v>
      </c>
      <c r="L57">
        <v>2</v>
      </c>
      <c r="Q57">
        <v>2</v>
      </c>
      <c r="U57">
        <v>2</v>
      </c>
      <c r="Z57">
        <v>2</v>
      </c>
      <c r="AC57" s="39"/>
    </row>
    <row r="58" spans="2:29">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2:29">
      <c r="Q59"/>
      <c r="AC59"/>
    </row>
    <row r="60" spans="2:29">
      <c r="B60" s="40" t="s">
        <v>103</v>
      </c>
      <c r="C60" s="35"/>
      <c r="D60" s="35"/>
      <c r="R60" s="40" t="s">
        <v>104</v>
      </c>
      <c r="S60" s="35"/>
      <c r="T60" s="35"/>
      <c r="AC60" s="39"/>
    </row>
    <row r="61" spans="2:29">
      <c r="B61" t="s">
        <v>490</v>
      </c>
      <c r="R61" s="41" t="s">
        <v>305</v>
      </c>
      <c r="S61" s="41"/>
      <c r="T61" s="41"/>
      <c r="U61" s="41"/>
      <c r="V61" s="41"/>
      <c r="W61" s="41"/>
      <c r="X61" s="41"/>
      <c r="Y61" s="41"/>
      <c r="Z61" s="41"/>
      <c r="AA61" s="41"/>
      <c r="AB61" s="41"/>
      <c r="AC61" s="42"/>
    </row>
    <row r="62" spans="2:29">
      <c r="AC62" s="39"/>
    </row>
    <row r="63" spans="2:29">
      <c r="B63" s="40" t="s">
        <v>105</v>
      </c>
      <c r="C63" s="35"/>
      <c r="D63" s="35"/>
      <c r="AC63" s="39"/>
    </row>
    <row r="64" spans="2:29">
      <c r="B64">
        <v>0</v>
      </c>
      <c r="AC64" s="39"/>
    </row>
    <row r="65" spans="2:29">
      <c r="AC65" s="39"/>
    </row>
    <row r="66" spans="2:29">
      <c r="B66" s="40" t="s">
        <v>106</v>
      </c>
      <c r="C66" s="35"/>
      <c r="D66" s="35"/>
      <c r="AC66" s="39"/>
    </row>
    <row r="67" spans="2:29">
      <c r="B67" s="352">
        <v>800000</v>
      </c>
      <c r="C67" s="353"/>
      <c r="D67" s="353"/>
      <c r="AC67" s="39"/>
    </row>
    <row r="68" spans="2:29">
      <c r="B68" s="6"/>
      <c r="C68" s="6"/>
      <c r="D68" s="6"/>
      <c r="E68" s="6"/>
      <c r="F68" s="6"/>
      <c r="G68" s="6"/>
      <c r="H68" s="6"/>
      <c r="I68" s="6"/>
      <c r="J68" s="6"/>
      <c r="K68" s="6"/>
      <c r="L68" s="6"/>
      <c r="M68" s="6"/>
      <c r="N68" s="6"/>
      <c r="O68" s="6"/>
      <c r="P68" s="6"/>
      <c r="Q68" s="7"/>
      <c r="R68" s="6"/>
      <c r="S68" s="6"/>
      <c r="T68" s="6"/>
      <c r="U68" s="6"/>
      <c r="V68" s="6"/>
      <c r="W68" s="6"/>
      <c r="X68" s="6"/>
      <c r="Y68" s="6"/>
      <c r="Z68" s="6"/>
      <c r="AA68" s="6"/>
      <c r="AB68" s="6"/>
      <c r="AC68" s="38"/>
    </row>
    <row r="69" spans="2:29">
      <c r="AC69" s="39"/>
    </row>
    <row r="70" spans="2:29">
      <c r="B70" s="40" t="s">
        <v>1141</v>
      </c>
      <c r="C70" s="35"/>
      <c r="D70" s="35"/>
      <c r="E70" s="35"/>
      <c r="AC70" s="39"/>
    </row>
    <row r="71" spans="2:29">
      <c r="AC71" s="39"/>
    </row>
    <row r="72" spans="2:29">
      <c r="AC72" s="39"/>
    </row>
    <row r="73" spans="2:29">
      <c r="B73" s="40" t="s">
        <v>108</v>
      </c>
      <c r="C73" s="35"/>
      <c r="G73" s="40" t="s">
        <v>109</v>
      </c>
      <c r="H73" s="35"/>
      <c r="L73" s="40" t="s">
        <v>110</v>
      </c>
      <c r="M73" s="35"/>
      <c r="Q73" s="40" t="s">
        <v>111</v>
      </c>
      <c r="R73" s="35"/>
      <c r="U73" s="40" t="s">
        <v>112</v>
      </c>
      <c r="V73" s="35"/>
      <c r="Z73" s="40" t="s">
        <v>113</v>
      </c>
      <c r="AA73" s="35"/>
      <c r="AC73" s="39"/>
    </row>
    <row r="74" spans="2:29">
      <c r="B74" s="352">
        <v>10000</v>
      </c>
      <c r="C74" s="353"/>
      <c r="G74" s="352">
        <v>20000</v>
      </c>
      <c r="H74" s="353"/>
      <c r="L74" s="352">
        <v>30000</v>
      </c>
      <c r="M74" s="353"/>
      <c r="Q74" s="352">
        <v>50000</v>
      </c>
      <c r="R74" s="353"/>
      <c r="U74" s="352">
        <v>100000</v>
      </c>
      <c r="V74" s="353"/>
      <c r="Z74" s="352">
        <v>100000</v>
      </c>
      <c r="AA74" s="353"/>
      <c r="AC74" s="39"/>
    </row>
    <row r="75" spans="2:29">
      <c r="Q75"/>
      <c r="AC75" s="39"/>
    </row>
    <row r="76" spans="2:29">
      <c r="B76" s="40" t="s">
        <v>114</v>
      </c>
      <c r="C76" s="35"/>
      <c r="G76" s="40" t="s">
        <v>115</v>
      </c>
      <c r="H76" s="35"/>
      <c r="L76" s="40" t="s">
        <v>116</v>
      </c>
      <c r="M76" s="35"/>
      <c r="N76" s="35"/>
      <c r="Q76" s="40" t="s">
        <v>117</v>
      </c>
      <c r="R76" s="35"/>
      <c r="U76" s="40" t="s">
        <v>118</v>
      </c>
      <c r="V76" s="35"/>
      <c r="W76" s="35"/>
      <c r="Z76" s="40" t="s">
        <v>119</v>
      </c>
      <c r="AA76" s="35"/>
      <c r="AB76" s="35"/>
      <c r="AC76" s="39"/>
    </row>
    <row r="77" spans="2:29">
      <c r="B77" s="352">
        <v>100000</v>
      </c>
      <c r="C77" s="353"/>
      <c r="G77" s="352">
        <v>100000</v>
      </c>
      <c r="H77" s="353"/>
      <c r="L77" s="352">
        <v>100000</v>
      </c>
      <c r="M77" s="353"/>
      <c r="Q77" s="352">
        <v>100000</v>
      </c>
      <c r="R77" s="353"/>
      <c r="U77" s="352">
        <v>45000</v>
      </c>
      <c r="V77" s="352"/>
      <c r="W77" s="352"/>
      <c r="Z77" s="352">
        <v>45000</v>
      </c>
      <c r="AA77" s="352"/>
      <c r="AB77" s="352"/>
      <c r="AC77" s="39"/>
    </row>
    <row r="78" spans="2:29">
      <c r="B78" s="6"/>
      <c r="C78" s="6"/>
      <c r="D78" s="6"/>
      <c r="E78" s="6"/>
      <c r="F78" s="6"/>
      <c r="G78" s="6"/>
      <c r="H78" s="6"/>
      <c r="I78" s="6"/>
      <c r="J78" s="6"/>
      <c r="K78" s="6"/>
      <c r="L78" s="6"/>
      <c r="M78" s="6"/>
      <c r="N78" s="6"/>
      <c r="O78" s="6"/>
      <c r="P78" s="6"/>
      <c r="Q78" s="7"/>
      <c r="R78" s="6"/>
      <c r="S78" s="6"/>
      <c r="T78" s="6"/>
      <c r="U78" s="6"/>
      <c r="V78" s="6"/>
      <c r="W78" s="6"/>
      <c r="X78" s="6"/>
      <c r="Y78" s="6"/>
      <c r="Z78" s="6"/>
      <c r="AA78" s="6"/>
      <c r="AB78" s="6"/>
      <c r="AC78" s="38"/>
    </row>
    <row r="79" spans="2:29">
      <c r="AC79" s="39"/>
    </row>
    <row r="80" spans="2:29">
      <c r="B80" s="40" t="s">
        <v>103</v>
      </c>
      <c r="C80" s="35"/>
      <c r="D80" s="35"/>
      <c r="R80" s="40" t="s">
        <v>104</v>
      </c>
      <c r="S80" s="35"/>
      <c r="T80" s="35"/>
      <c r="AC80" s="39"/>
    </row>
    <row r="81" spans="2:29">
      <c r="B81" t="s">
        <v>306</v>
      </c>
      <c r="R81" s="341" t="s">
        <v>491</v>
      </c>
      <c r="S81" s="341"/>
      <c r="T81" s="341"/>
      <c r="U81" s="341"/>
      <c r="V81" s="341"/>
      <c r="W81" s="341"/>
      <c r="X81" s="341"/>
      <c r="Y81" s="341"/>
      <c r="Z81" s="341"/>
      <c r="AA81" s="341"/>
      <c r="AB81" s="341"/>
      <c r="AC81" s="341"/>
    </row>
    <row r="82" spans="2:29">
      <c r="R82" s="341"/>
      <c r="S82" s="341"/>
      <c r="T82" s="341"/>
      <c r="U82" s="341"/>
      <c r="V82" s="341"/>
      <c r="W82" s="341"/>
      <c r="X82" s="341"/>
      <c r="Y82" s="341"/>
      <c r="Z82" s="341"/>
      <c r="AA82" s="341"/>
      <c r="AB82" s="341"/>
      <c r="AC82" s="341"/>
    </row>
    <row r="83" spans="2:29">
      <c r="B83" s="40" t="s">
        <v>105</v>
      </c>
      <c r="C83" s="35"/>
      <c r="D83" s="35"/>
      <c r="AC83" s="39"/>
    </row>
    <row r="84" spans="2:29">
      <c r="B84">
        <v>0</v>
      </c>
      <c r="AC84" s="39"/>
    </row>
    <row r="85" spans="2:29">
      <c r="AC85" s="39"/>
    </row>
    <row r="86" spans="2:29">
      <c r="B86" s="40" t="s">
        <v>106</v>
      </c>
      <c r="C86" s="35"/>
      <c r="D86" s="35"/>
      <c r="AC86" s="39"/>
    </row>
    <row r="87" spans="2:29">
      <c r="B87">
        <v>56</v>
      </c>
      <c r="AC87" s="39"/>
    </row>
    <row r="88" spans="2:29">
      <c r="B88" s="6"/>
      <c r="C88" s="6"/>
      <c r="D88" s="6"/>
      <c r="E88" s="6"/>
      <c r="F88" s="6"/>
      <c r="G88" s="6"/>
      <c r="H88" s="6"/>
      <c r="I88" s="6"/>
      <c r="J88" s="6"/>
      <c r="K88" s="6"/>
      <c r="L88" s="6"/>
      <c r="M88" s="6"/>
      <c r="N88" s="6"/>
      <c r="O88" s="6"/>
      <c r="P88" s="6"/>
      <c r="Q88" s="7"/>
      <c r="R88" s="6"/>
      <c r="S88" s="6"/>
      <c r="T88" s="6"/>
      <c r="U88" s="6"/>
      <c r="V88" s="6"/>
      <c r="W88" s="6"/>
      <c r="X88" s="6"/>
      <c r="Y88" s="6"/>
      <c r="Z88" s="6"/>
      <c r="AA88" s="6"/>
      <c r="AB88" s="6"/>
      <c r="AC88" s="38"/>
    </row>
    <row r="89" spans="2:29">
      <c r="AC89" s="39"/>
    </row>
    <row r="90" spans="2:29">
      <c r="B90" s="40" t="s">
        <v>1141</v>
      </c>
      <c r="C90" s="35"/>
      <c r="D90" s="35"/>
      <c r="E90" s="35"/>
      <c r="AC90" s="39"/>
    </row>
    <row r="91" spans="2:29">
      <c r="AC91" s="39"/>
    </row>
    <row r="92" spans="2:29">
      <c r="AC92" s="39"/>
    </row>
    <row r="93" spans="2:29">
      <c r="B93" s="40" t="s">
        <v>108</v>
      </c>
      <c r="C93" s="35"/>
      <c r="G93" s="40" t="s">
        <v>109</v>
      </c>
      <c r="H93" s="35"/>
      <c r="L93" s="40" t="s">
        <v>110</v>
      </c>
      <c r="M93" s="35"/>
      <c r="Q93" s="40" t="s">
        <v>111</v>
      </c>
      <c r="R93" s="35"/>
      <c r="U93" s="40" t="s">
        <v>112</v>
      </c>
      <c r="V93" s="35"/>
      <c r="Z93" s="40" t="s">
        <v>113</v>
      </c>
      <c r="AA93" s="35"/>
      <c r="AC93" s="39"/>
    </row>
    <row r="94" spans="2:29">
      <c r="B94">
        <v>1</v>
      </c>
      <c r="G94">
        <v>5</v>
      </c>
      <c r="L94">
        <v>5</v>
      </c>
      <c r="Q94">
        <v>5</v>
      </c>
      <c r="R94" s="3"/>
      <c r="U94">
        <v>5</v>
      </c>
      <c r="Z94">
        <v>5</v>
      </c>
      <c r="AC94" s="39"/>
    </row>
    <row r="95" spans="2:29">
      <c r="Q95"/>
      <c r="AC95" s="39"/>
    </row>
    <row r="96" spans="2:29">
      <c r="B96" s="40" t="s">
        <v>114</v>
      </c>
      <c r="C96" s="35"/>
      <c r="G96" s="40" t="s">
        <v>115</v>
      </c>
      <c r="H96" s="35"/>
      <c r="L96" s="40" t="s">
        <v>116</v>
      </c>
      <c r="M96" s="35"/>
      <c r="N96" s="35"/>
      <c r="Q96" s="40" t="s">
        <v>117</v>
      </c>
      <c r="R96" s="35"/>
      <c r="U96" s="40" t="s">
        <v>118</v>
      </c>
      <c r="V96" s="35"/>
      <c r="W96" s="35"/>
      <c r="Z96" s="40" t="s">
        <v>119</v>
      </c>
      <c r="AA96" s="35"/>
      <c r="AB96" s="35"/>
      <c r="AC96" s="39"/>
    </row>
    <row r="97" spans="2:29">
      <c r="B97">
        <v>5</v>
      </c>
      <c r="G97">
        <v>5</v>
      </c>
      <c r="L97">
        <v>5</v>
      </c>
      <c r="Q97">
        <v>5</v>
      </c>
      <c r="U97">
        <v>5</v>
      </c>
      <c r="Z97">
        <v>5</v>
      </c>
      <c r="AC97" s="39"/>
    </row>
    <row r="98" spans="2:29">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sheetData>
  <mergeCells count="17">
    <mergeCell ref="U77:W77"/>
    <mergeCell ref="Z77:AB77"/>
    <mergeCell ref="R81:AC82"/>
    <mergeCell ref="B77:C77"/>
    <mergeCell ref="G77:H77"/>
    <mergeCell ref="L77:M77"/>
    <mergeCell ref="Q77:R77"/>
    <mergeCell ref="B16:AD17"/>
    <mergeCell ref="B12:AC13"/>
    <mergeCell ref="R41:AC42"/>
    <mergeCell ref="B67:D67"/>
    <mergeCell ref="B74:C74"/>
    <mergeCell ref="G74:H74"/>
    <mergeCell ref="L74:M74"/>
    <mergeCell ref="Q74:R74"/>
    <mergeCell ref="U74:V74"/>
    <mergeCell ref="Z74:AA74"/>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7" max="16383"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C120"/>
  <sheetViews>
    <sheetView zoomScaleNormal="100" workbookViewId="0">
      <selection activeCell="Q18" sqref="Q18"/>
    </sheetView>
  </sheetViews>
  <sheetFormatPr baseColWidth="10" defaultColWidth="3.7109375" defaultRowHeight="15"/>
  <cols>
    <col min="2" max="2" width="4.42578125" customWidth="1"/>
    <col min="16" max="16" width="3.7109375" style="3"/>
    <col min="17" max="17" width="7.28515625" bestFit="1" customWidth="1"/>
    <col min="26" max="26" width="14.7109375" style="1" customWidth="1"/>
  </cols>
  <sheetData>
    <row r="1" spans="1:27">
      <c r="P1"/>
    </row>
    <row r="2" spans="1:27" ht="18.75">
      <c r="B2" s="2" t="s">
        <v>0</v>
      </c>
    </row>
    <row r="3" spans="1:27" ht="15.75">
      <c r="B3" s="4" t="s">
        <v>1052</v>
      </c>
    </row>
    <row r="4" spans="1:27">
      <c r="B4" s="5" t="s">
        <v>315</v>
      </c>
    </row>
    <row r="6" spans="1:27">
      <c r="A6" s="6"/>
      <c r="B6" s="6"/>
      <c r="C6" s="6"/>
      <c r="D6" s="6"/>
      <c r="E6" s="6"/>
      <c r="F6" s="6"/>
      <c r="G6" s="6"/>
      <c r="H6" s="6"/>
      <c r="I6" s="6"/>
      <c r="J6" s="6"/>
      <c r="K6" s="6"/>
      <c r="L6" s="6"/>
      <c r="M6" s="6"/>
      <c r="N6" s="6"/>
      <c r="O6" s="6"/>
      <c r="P6" s="7"/>
      <c r="Q6" s="6"/>
      <c r="R6" s="6"/>
      <c r="S6" s="6"/>
      <c r="T6" s="6"/>
      <c r="U6" s="6"/>
      <c r="V6" s="6"/>
      <c r="W6" s="6"/>
      <c r="X6" s="6"/>
      <c r="Y6" s="6"/>
      <c r="Z6" s="8"/>
      <c r="AA6" s="6"/>
    </row>
    <row r="7" spans="1:27">
      <c r="A7" s="9"/>
      <c r="B7" s="9"/>
      <c r="C7" s="9"/>
      <c r="D7" s="9"/>
      <c r="E7" s="9"/>
      <c r="F7" s="9"/>
      <c r="G7" s="9"/>
      <c r="H7" s="9"/>
      <c r="I7" s="9"/>
      <c r="J7" s="9"/>
      <c r="K7" s="9"/>
      <c r="L7" s="9"/>
      <c r="M7" s="9"/>
      <c r="N7" s="9"/>
      <c r="O7" s="9"/>
      <c r="P7" s="10"/>
      <c r="Q7" s="9"/>
      <c r="R7" s="9"/>
      <c r="S7" s="9"/>
      <c r="T7" s="9"/>
      <c r="U7" s="9"/>
      <c r="V7" s="9"/>
      <c r="W7" s="9"/>
      <c r="X7" s="9"/>
      <c r="Y7" s="9"/>
      <c r="Z7" s="11"/>
      <c r="AA7" s="9"/>
    </row>
    <row r="8" spans="1:27">
      <c r="B8" s="12" t="s">
        <v>2</v>
      </c>
      <c r="C8" s="13"/>
      <c r="D8" s="14"/>
      <c r="E8" s="14"/>
      <c r="F8" s="15"/>
      <c r="G8" s="15"/>
      <c r="H8" s="15"/>
      <c r="I8" s="15"/>
      <c r="J8" s="15"/>
      <c r="K8" s="15"/>
      <c r="L8" s="15"/>
      <c r="M8" s="15"/>
      <c r="N8" s="15"/>
      <c r="O8" s="15"/>
      <c r="P8" s="14"/>
      <c r="Q8" s="15"/>
      <c r="R8" s="15"/>
      <c r="S8" s="15"/>
      <c r="T8" s="15"/>
      <c r="U8" s="15"/>
      <c r="V8" s="15"/>
      <c r="W8" s="15"/>
      <c r="X8" s="15"/>
      <c r="Y8" s="9"/>
      <c r="Z8" s="16" t="s">
        <v>3</v>
      </c>
      <c r="AA8" s="17"/>
    </row>
    <row r="9" spans="1:27" ht="15.75">
      <c r="B9" s="18" t="s">
        <v>494</v>
      </c>
      <c r="C9" s="18"/>
      <c r="D9" s="18"/>
      <c r="E9" s="18"/>
      <c r="F9" s="18"/>
      <c r="G9" s="18"/>
      <c r="H9" s="18"/>
      <c r="I9" s="18"/>
      <c r="J9" s="18"/>
      <c r="K9" s="18"/>
      <c r="L9" s="18"/>
      <c r="M9" s="18"/>
      <c r="N9" s="18"/>
      <c r="O9" s="18"/>
      <c r="P9" s="19"/>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5"/>
      <c r="P10" s="14"/>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5"/>
      <c r="P11" s="14"/>
      <c r="Q11" s="15"/>
      <c r="R11" s="15"/>
      <c r="S11" s="15"/>
      <c r="T11" s="15"/>
      <c r="U11" s="15"/>
      <c r="V11" s="15"/>
      <c r="W11" s="15"/>
      <c r="X11" s="15"/>
      <c r="Y11" s="9"/>
      <c r="Z11" s="11"/>
      <c r="AA11" s="9"/>
    </row>
    <row r="12" spans="1:27" ht="30.75" customHeight="1">
      <c r="B12" s="335" t="s">
        <v>495</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c r="B13" s="15"/>
      <c r="C13" s="15"/>
      <c r="D13" s="15"/>
      <c r="E13" s="15"/>
      <c r="F13" s="15"/>
      <c r="G13" s="15"/>
      <c r="H13" s="15"/>
      <c r="I13" s="15"/>
      <c r="J13" s="15"/>
      <c r="K13" s="15"/>
      <c r="L13" s="15"/>
      <c r="M13" s="15"/>
      <c r="N13" s="15"/>
      <c r="O13" s="15"/>
      <c r="P13" s="14"/>
      <c r="Q13" s="15"/>
      <c r="R13" s="15"/>
      <c r="S13" s="15"/>
      <c r="T13" s="15"/>
      <c r="U13" s="15"/>
      <c r="V13" s="15"/>
      <c r="W13" s="15"/>
      <c r="X13" s="15"/>
      <c r="Y13" s="9"/>
      <c r="Z13" s="11"/>
      <c r="AA13" s="9"/>
    </row>
    <row r="14" spans="1:27">
      <c r="B14" s="12" t="s">
        <v>5</v>
      </c>
      <c r="C14" s="13"/>
      <c r="D14" s="13"/>
      <c r="E14" s="15"/>
      <c r="F14" s="15"/>
      <c r="G14" s="15"/>
      <c r="H14" s="15"/>
      <c r="I14" s="15"/>
      <c r="J14" s="15"/>
      <c r="K14" s="15"/>
      <c r="L14" s="15"/>
      <c r="M14" s="15"/>
      <c r="N14" s="15"/>
      <c r="O14" s="15"/>
      <c r="P14" s="14"/>
      <c r="Q14" s="15"/>
      <c r="R14" s="15"/>
      <c r="S14" s="15"/>
      <c r="T14" s="15"/>
      <c r="U14" s="15"/>
      <c r="V14" s="15"/>
      <c r="W14" s="15"/>
      <c r="X14" s="15"/>
      <c r="Y14" s="9"/>
      <c r="Z14" s="11"/>
      <c r="AA14" s="9"/>
    </row>
    <row r="15" spans="1:27" ht="15" customHeight="1">
      <c r="B15" s="334" t="s">
        <v>496</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9" ht="15" customHeight="1">
      <c r="B17" s="15"/>
      <c r="C17" s="15"/>
      <c r="D17" s="15"/>
      <c r="E17" s="15"/>
      <c r="F17" s="15"/>
      <c r="G17" s="15"/>
      <c r="H17" s="15"/>
      <c r="I17" s="15"/>
      <c r="J17" s="15"/>
      <c r="K17" s="15"/>
      <c r="L17" s="15"/>
      <c r="M17" s="15"/>
      <c r="N17" s="15"/>
      <c r="O17" s="15"/>
      <c r="P17" s="14"/>
      <c r="Q17" s="15"/>
      <c r="R17" s="15"/>
      <c r="S17" s="15"/>
      <c r="T17" s="15"/>
      <c r="U17" s="15"/>
      <c r="V17" s="15"/>
      <c r="W17" s="15"/>
      <c r="X17" s="15"/>
      <c r="Y17" s="9"/>
      <c r="Z17" s="11"/>
      <c r="AA17" s="9"/>
    </row>
    <row r="18" spans="1:29">
      <c r="B18" s="12" t="s">
        <v>6</v>
      </c>
      <c r="C18" s="13"/>
      <c r="D18" s="13"/>
      <c r="E18" s="15"/>
      <c r="F18" s="15"/>
      <c r="G18" s="15"/>
      <c r="H18" s="15"/>
      <c r="I18" s="15"/>
      <c r="J18" s="15"/>
      <c r="K18" s="15"/>
      <c r="L18" s="15"/>
      <c r="M18" s="15"/>
      <c r="N18" s="15"/>
      <c r="O18" s="15"/>
      <c r="P18" s="14"/>
      <c r="Q18" s="12" t="s">
        <v>1140</v>
      </c>
      <c r="R18" s="13"/>
      <c r="S18" s="13"/>
      <c r="T18" s="13"/>
      <c r="U18" s="15"/>
      <c r="V18" s="15"/>
      <c r="W18" s="15"/>
      <c r="X18" s="15"/>
      <c r="Y18" s="9"/>
      <c r="Z18" s="11"/>
      <c r="AA18" s="9"/>
    </row>
    <row r="19" spans="1:29" ht="15.75" customHeight="1">
      <c r="B19" s="18" t="s">
        <v>120</v>
      </c>
      <c r="C19" s="18"/>
      <c r="D19" s="18"/>
      <c r="E19" s="18"/>
      <c r="F19" s="18"/>
      <c r="G19" s="18"/>
      <c r="H19" s="18"/>
      <c r="I19" s="18"/>
      <c r="J19" s="18"/>
      <c r="K19" s="18"/>
      <c r="L19" s="18"/>
      <c r="M19" s="18"/>
      <c r="N19" s="18"/>
      <c r="O19" s="18"/>
      <c r="P19" s="19"/>
      <c r="Q19" s="335" t="s">
        <v>497</v>
      </c>
      <c r="R19" s="335"/>
      <c r="S19" s="335"/>
      <c r="T19" s="335"/>
      <c r="U19" s="335"/>
      <c r="V19" s="335"/>
      <c r="W19" s="335"/>
      <c r="X19" s="335"/>
      <c r="Y19" s="335"/>
      <c r="Z19" s="335"/>
      <c r="AA19" s="9"/>
    </row>
    <row r="20" spans="1:29" ht="15.75">
      <c r="B20" s="18"/>
      <c r="C20" s="18"/>
      <c r="D20" s="18"/>
      <c r="E20" s="18"/>
      <c r="F20" s="18"/>
      <c r="G20" s="18"/>
      <c r="H20" s="18"/>
      <c r="I20" s="18"/>
      <c r="J20" s="18"/>
      <c r="K20" s="18"/>
      <c r="L20" s="18"/>
      <c r="M20" s="18"/>
      <c r="N20" s="18"/>
      <c r="O20" s="18"/>
      <c r="P20" s="19"/>
      <c r="Q20" s="335"/>
      <c r="R20" s="335"/>
      <c r="S20" s="335"/>
      <c r="T20" s="335"/>
      <c r="U20" s="335"/>
      <c r="V20" s="335"/>
      <c r="W20" s="335"/>
      <c r="X20" s="335"/>
      <c r="Y20" s="335"/>
      <c r="Z20" s="335"/>
      <c r="AA20" s="9"/>
    </row>
    <row r="21" spans="1:29">
      <c r="B21" s="15"/>
      <c r="C21" s="15"/>
      <c r="D21" s="15"/>
      <c r="E21" s="15"/>
      <c r="F21" s="15"/>
      <c r="G21" s="15"/>
      <c r="H21" s="15"/>
      <c r="I21" s="15"/>
      <c r="J21" s="15"/>
      <c r="K21" s="15"/>
      <c r="L21" s="15"/>
      <c r="M21" s="15"/>
      <c r="N21" s="15"/>
      <c r="O21" s="15"/>
      <c r="P21" s="14"/>
      <c r="Q21" s="15"/>
      <c r="R21" s="15"/>
      <c r="S21" s="15"/>
      <c r="T21" s="15"/>
      <c r="U21" s="15"/>
      <c r="V21" s="15"/>
      <c r="W21" s="15"/>
      <c r="X21" s="15"/>
      <c r="Y21" s="9"/>
      <c r="Z21" s="11"/>
      <c r="AA21" s="9"/>
    </row>
    <row r="22" spans="1:29">
      <c r="B22" s="12" t="s">
        <v>8</v>
      </c>
      <c r="C22" s="13"/>
      <c r="D22" s="13"/>
      <c r="E22" s="13"/>
      <c r="F22" s="15"/>
      <c r="G22" s="15"/>
      <c r="H22" s="15"/>
      <c r="I22" s="15"/>
      <c r="J22" s="15"/>
      <c r="K22" s="15"/>
      <c r="L22" s="15"/>
      <c r="M22" s="15"/>
      <c r="N22" s="15"/>
      <c r="O22" s="15"/>
      <c r="P22" s="14"/>
      <c r="Q22" s="12" t="s">
        <v>9</v>
      </c>
      <c r="R22" s="13"/>
      <c r="S22" s="13"/>
      <c r="T22" s="15"/>
      <c r="U22" s="15"/>
      <c r="V22" s="15"/>
      <c r="W22" s="15"/>
      <c r="X22" s="15"/>
      <c r="Y22" s="9"/>
      <c r="Z22" s="11"/>
      <c r="AA22" s="9"/>
    </row>
    <row r="23" spans="1:29" ht="15.75">
      <c r="B23" s="18" t="s">
        <v>171</v>
      </c>
      <c r="C23" s="18"/>
      <c r="D23" s="18"/>
      <c r="E23" s="18"/>
      <c r="F23" s="18"/>
      <c r="G23" s="18"/>
      <c r="H23" s="18"/>
      <c r="I23" s="18"/>
      <c r="J23" s="18"/>
      <c r="K23" s="18"/>
      <c r="L23" s="18"/>
      <c r="M23" s="18"/>
      <c r="N23" s="18"/>
      <c r="O23" s="18"/>
      <c r="P23" s="19"/>
      <c r="Q23" s="61">
        <v>50000</v>
      </c>
      <c r="R23" s="18"/>
      <c r="S23" s="15"/>
      <c r="T23" s="15"/>
      <c r="U23" s="15"/>
      <c r="V23" s="15"/>
      <c r="W23" s="15"/>
      <c r="X23" s="15"/>
      <c r="Y23" s="9"/>
      <c r="Z23" s="11"/>
      <c r="AA23" s="9"/>
    </row>
    <row r="24" spans="1:29">
      <c r="A24" s="6"/>
      <c r="B24" s="21"/>
      <c r="C24" s="21"/>
      <c r="D24" s="21"/>
      <c r="E24" s="21"/>
      <c r="F24" s="21"/>
      <c r="G24" s="21"/>
      <c r="H24" s="21"/>
      <c r="I24" s="21"/>
      <c r="J24" s="21"/>
      <c r="K24" s="21"/>
      <c r="L24" s="21"/>
      <c r="M24" s="21"/>
      <c r="N24" s="21"/>
      <c r="O24" s="21"/>
      <c r="P24" s="22"/>
      <c r="Q24" s="21"/>
      <c r="R24" s="21"/>
      <c r="S24" s="21"/>
      <c r="T24" s="21"/>
      <c r="U24" s="21"/>
      <c r="V24" s="21"/>
      <c r="W24" s="21"/>
      <c r="X24" s="21"/>
      <c r="Y24" s="6"/>
      <c r="Z24" s="8"/>
      <c r="AA24" s="6"/>
    </row>
    <row r="25" spans="1:29">
      <c r="A25" s="3"/>
      <c r="B25" s="3"/>
      <c r="C25" s="3"/>
      <c r="D25" s="3"/>
      <c r="E25" s="3"/>
      <c r="F25" s="3"/>
      <c r="G25" s="3"/>
      <c r="H25" s="3"/>
      <c r="I25" s="3"/>
      <c r="J25" s="3"/>
      <c r="K25" s="3"/>
      <c r="L25" s="3"/>
      <c r="M25" s="3"/>
      <c r="N25" s="3"/>
      <c r="O25" s="3"/>
      <c r="Q25" s="3"/>
      <c r="R25" s="3"/>
      <c r="S25" s="3"/>
      <c r="T25" s="3"/>
      <c r="U25" s="3"/>
      <c r="V25" s="3"/>
      <c r="W25" s="3"/>
      <c r="X25" s="3"/>
      <c r="Y25" s="3"/>
      <c r="Z25" s="23"/>
      <c r="AA25" s="3"/>
    </row>
    <row r="27" spans="1:29">
      <c r="B27" s="24">
        <v>211</v>
      </c>
      <c r="C27" s="24" t="s">
        <v>10</v>
      </c>
      <c r="Z27" s="25">
        <v>19992</v>
      </c>
    </row>
    <row r="28" spans="1:29">
      <c r="B28" s="24">
        <v>214</v>
      </c>
      <c r="C28" s="24" t="s">
        <v>309</v>
      </c>
      <c r="Z28" s="25">
        <v>4992</v>
      </c>
    </row>
    <row r="29" spans="1:29">
      <c r="B29" s="24">
        <v>215</v>
      </c>
      <c r="C29" s="24" t="s">
        <v>14</v>
      </c>
      <c r="Z29" s="25">
        <v>9996</v>
      </c>
    </row>
    <row r="30" spans="1:29">
      <c r="B30" s="24">
        <v>216</v>
      </c>
      <c r="C30" s="24" t="s">
        <v>15</v>
      </c>
      <c r="Z30" s="25">
        <v>15000</v>
      </c>
    </row>
    <row r="31" spans="1:29">
      <c r="B31" s="24">
        <v>221</v>
      </c>
      <c r="C31" s="24" t="s">
        <v>18</v>
      </c>
      <c r="Y31" s="9"/>
      <c r="Z31" s="28">
        <v>99996</v>
      </c>
      <c r="AA31" s="9"/>
      <c r="AB31" s="9"/>
      <c r="AC31" s="9"/>
    </row>
    <row r="32" spans="1:29">
      <c r="B32" s="24">
        <v>223</v>
      </c>
      <c r="C32" s="24" t="s">
        <v>20</v>
      </c>
      <c r="Y32" s="9"/>
      <c r="Z32" s="28">
        <v>1016</v>
      </c>
      <c r="AA32" s="9"/>
      <c r="AB32" s="9"/>
      <c r="AC32" s="9"/>
    </row>
    <row r="33" spans="2:26">
      <c r="B33" s="24">
        <v>242</v>
      </c>
      <c r="C33" s="24" t="s">
        <v>22</v>
      </c>
      <c r="Z33" s="28">
        <v>15000</v>
      </c>
    </row>
    <row r="34" spans="2:26">
      <c r="B34" s="24">
        <v>243</v>
      </c>
      <c r="C34" s="24" t="s">
        <v>23</v>
      </c>
      <c r="Z34" s="28">
        <v>15000</v>
      </c>
    </row>
    <row r="35" spans="2:26">
      <c r="B35" s="24">
        <v>244</v>
      </c>
      <c r="C35" s="24" t="s">
        <v>24</v>
      </c>
      <c r="Z35" s="28">
        <v>9996</v>
      </c>
    </row>
    <row r="36" spans="2:26">
      <c r="B36" s="24">
        <v>245</v>
      </c>
      <c r="C36" s="24" t="s">
        <v>503</v>
      </c>
      <c r="Z36" s="28">
        <v>10000</v>
      </c>
    </row>
    <row r="37" spans="2:26">
      <c r="B37" s="24">
        <v>246</v>
      </c>
      <c r="C37" s="24" t="s">
        <v>26</v>
      </c>
      <c r="Z37" s="28">
        <v>9996</v>
      </c>
    </row>
    <row r="38" spans="2:26">
      <c r="B38" s="24">
        <v>247</v>
      </c>
      <c r="C38" s="24" t="s">
        <v>27</v>
      </c>
      <c r="Z38" s="28">
        <v>4992</v>
      </c>
    </row>
    <row r="39" spans="2:26">
      <c r="B39" s="14">
        <v>249</v>
      </c>
      <c r="C39" s="14" t="s">
        <v>29</v>
      </c>
      <c r="Z39" s="28">
        <v>100000</v>
      </c>
    </row>
    <row r="40" spans="2:26">
      <c r="B40" s="14">
        <v>261</v>
      </c>
      <c r="C40" s="14" t="s">
        <v>36</v>
      </c>
      <c r="Z40" s="28">
        <v>799992</v>
      </c>
    </row>
    <row r="41" spans="2:26">
      <c r="B41" s="24">
        <v>272</v>
      </c>
      <c r="C41" s="24" t="s">
        <v>38</v>
      </c>
      <c r="Z41" s="28">
        <v>24996</v>
      </c>
    </row>
    <row r="42" spans="2:26">
      <c r="B42" s="24">
        <v>274</v>
      </c>
      <c r="C42" s="24" t="s">
        <v>263</v>
      </c>
      <c r="Z42" s="28">
        <v>20000</v>
      </c>
    </row>
    <row r="43" spans="2:26">
      <c r="B43" s="14">
        <v>291</v>
      </c>
      <c r="C43" s="24" t="s">
        <v>42</v>
      </c>
      <c r="Z43" s="28">
        <v>30000</v>
      </c>
    </row>
    <row r="44" spans="2:26">
      <c r="B44" s="24">
        <v>292</v>
      </c>
      <c r="C44" s="24" t="s">
        <v>43</v>
      </c>
      <c r="Z44" s="28">
        <v>9996</v>
      </c>
    </row>
    <row r="45" spans="2:26">
      <c r="B45" s="24">
        <v>293</v>
      </c>
      <c r="C45" s="24" t="s">
        <v>498</v>
      </c>
      <c r="Z45" s="28">
        <v>49992</v>
      </c>
    </row>
    <row r="46" spans="2:26">
      <c r="B46" s="24">
        <v>294</v>
      </c>
      <c r="C46" s="24" t="s">
        <v>499</v>
      </c>
      <c r="Z46" s="28">
        <v>4992</v>
      </c>
    </row>
    <row r="47" spans="2:26">
      <c r="B47" s="24">
        <v>296</v>
      </c>
      <c r="C47" s="24" t="s">
        <v>45</v>
      </c>
      <c r="Z47" s="28">
        <v>20000</v>
      </c>
    </row>
    <row r="48" spans="2:26">
      <c r="B48" s="24">
        <v>298</v>
      </c>
      <c r="C48" s="24" t="s">
        <v>46</v>
      </c>
      <c r="Z48" s="28">
        <v>30000</v>
      </c>
    </row>
    <row r="49" spans="2:26">
      <c r="B49" s="14">
        <v>318</v>
      </c>
      <c r="C49" s="14" t="s">
        <v>50</v>
      </c>
      <c r="Z49" s="28">
        <v>996</v>
      </c>
    </row>
    <row r="50" spans="2:26">
      <c r="B50" s="14">
        <v>336</v>
      </c>
      <c r="C50" s="14" t="s">
        <v>186</v>
      </c>
      <c r="Z50" s="68">
        <v>84996</v>
      </c>
    </row>
    <row r="51" spans="2:26">
      <c r="B51" s="14">
        <v>347</v>
      </c>
      <c r="C51" s="14" t="s">
        <v>60</v>
      </c>
      <c r="Z51" s="68">
        <v>25000</v>
      </c>
    </row>
    <row r="52" spans="2:26">
      <c r="B52" s="14">
        <v>352</v>
      </c>
      <c r="C52" s="14" t="s">
        <v>500</v>
      </c>
      <c r="Z52" s="68">
        <v>15000</v>
      </c>
    </row>
    <row r="53" spans="2:26">
      <c r="B53" s="24">
        <v>361</v>
      </c>
      <c r="C53" s="24" t="s">
        <v>67</v>
      </c>
      <c r="Z53" s="28">
        <v>19992</v>
      </c>
    </row>
    <row r="54" spans="2:26">
      <c r="B54" s="14">
        <v>363</v>
      </c>
      <c r="C54" s="14" t="s">
        <v>68</v>
      </c>
      <c r="Z54" s="28">
        <v>492</v>
      </c>
    </row>
    <row r="55" spans="2:26">
      <c r="B55" s="14">
        <v>366</v>
      </c>
      <c r="C55" s="14" t="s">
        <v>69</v>
      </c>
      <c r="Z55" s="28">
        <v>10016</v>
      </c>
    </row>
    <row r="56" spans="2:26">
      <c r="B56" s="14">
        <v>371</v>
      </c>
      <c r="C56" s="14" t="s">
        <v>70</v>
      </c>
      <c r="Z56" s="28">
        <v>10000</v>
      </c>
    </row>
    <row r="57" spans="2:26">
      <c r="B57" s="14">
        <v>372</v>
      </c>
      <c r="C57" s="14" t="s">
        <v>71</v>
      </c>
      <c r="Z57" s="28">
        <v>10000</v>
      </c>
    </row>
    <row r="58" spans="2:26">
      <c r="B58" s="14">
        <v>375</v>
      </c>
      <c r="C58" s="14" t="s">
        <v>72</v>
      </c>
      <c r="Z58" s="28">
        <v>69996</v>
      </c>
    </row>
    <row r="59" spans="2:26">
      <c r="B59" s="14">
        <v>379</v>
      </c>
      <c r="C59" s="24" t="s">
        <v>73</v>
      </c>
      <c r="Z59" s="28">
        <v>1992</v>
      </c>
    </row>
    <row r="60" spans="2:26">
      <c r="B60" s="14">
        <v>382</v>
      </c>
      <c r="C60" s="14" t="s">
        <v>75</v>
      </c>
      <c r="Z60" s="28">
        <v>499992</v>
      </c>
    </row>
    <row r="61" spans="2:26">
      <c r="B61" s="14">
        <v>383</v>
      </c>
      <c r="C61" s="14" t="s">
        <v>76</v>
      </c>
      <c r="Z61" s="28">
        <v>5024</v>
      </c>
    </row>
    <row r="62" spans="2:26">
      <c r="B62" s="24">
        <v>441</v>
      </c>
      <c r="C62" s="24" t="s">
        <v>80</v>
      </c>
      <c r="Z62" s="28">
        <v>2800016</v>
      </c>
    </row>
    <row r="63" spans="2:26">
      <c r="B63" s="24">
        <v>443</v>
      </c>
      <c r="C63" s="24" t="s">
        <v>82</v>
      </c>
      <c r="Z63" s="28">
        <v>100012</v>
      </c>
    </row>
    <row r="64" spans="2:26">
      <c r="B64" s="24">
        <v>445</v>
      </c>
      <c r="C64" s="24" t="s">
        <v>83</v>
      </c>
      <c r="Z64" s="28">
        <v>499992</v>
      </c>
    </row>
    <row r="65" spans="2:29">
      <c r="B65" s="24">
        <v>511</v>
      </c>
      <c r="C65" s="24" t="s">
        <v>86</v>
      </c>
      <c r="Z65" s="28">
        <v>9996</v>
      </c>
    </row>
    <row r="66" spans="2:29">
      <c r="B66" s="24">
        <v>512</v>
      </c>
      <c r="C66" s="24" t="s">
        <v>87</v>
      </c>
      <c r="Z66" s="28">
        <v>60000</v>
      </c>
    </row>
    <row r="67" spans="2:29">
      <c r="B67" s="24">
        <v>515</v>
      </c>
      <c r="C67" s="24" t="s">
        <v>501</v>
      </c>
      <c r="Z67" s="28">
        <v>24996</v>
      </c>
    </row>
    <row r="68" spans="2:29">
      <c r="B68" s="24">
        <v>563</v>
      </c>
      <c r="C68" s="24" t="s">
        <v>95</v>
      </c>
      <c r="Z68" s="28">
        <v>800000</v>
      </c>
    </row>
    <row r="69" spans="2:29">
      <c r="B69" s="24">
        <v>567</v>
      </c>
      <c r="C69" s="24" t="s">
        <v>502</v>
      </c>
      <c r="Z69" s="28">
        <v>4992</v>
      </c>
    </row>
    <row r="70" spans="2:29">
      <c r="B70" s="14"/>
      <c r="C70" s="14"/>
      <c r="Z70" s="1" t="s">
        <v>123</v>
      </c>
    </row>
    <row r="71" spans="2:29">
      <c r="X71" s="35"/>
      <c r="Y71" s="36" t="s">
        <v>102</v>
      </c>
      <c r="Z71" s="37">
        <f>SUM(Z27:Z70)</f>
        <v>6359444</v>
      </c>
    </row>
    <row r="72" spans="2:29">
      <c r="U72" s="41"/>
    </row>
    <row r="73" spans="2:29">
      <c r="P73"/>
      <c r="Q73" s="3"/>
      <c r="Z73"/>
      <c r="AC73" s="39"/>
    </row>
    <row r="74" spans="2:29">
      <c r="B74" s="40" t="s">
        <v>103</v>
      </c>
      <c r="C74" s="35"/>
      <c r="D74" s="35"/>
      <c r="P74"/>
      <c r="Q74" s="40" t="s">
        <v>104</v>
      </c>
      <c r="R74" s="35"/>
      <c r="S74" s="3"/>
      <c r="T74" s="3"/>
      <c r="Z74"/>
      <c r="AC74" s="39"/>
    </row>
    <row r="75" spans="2:29">
      <c r="B75" t="s">
        <v>504</v>
      </c>
      <c r="P75"/>
      <c r="Q75" s="41" t="s">
        <v>505</v>
      </c>
      <c r="S75" s="41"/>
      <c r="T75" s="41"/>
      <c r="U75" s="41"/>
      <c r="V75" s="41"/>
      <c r="W75" s="41"/>
      <c r="X75" s="41"/>
      <c r="Y75" s="41"/>
      <c r="Z75" s="41"/>
      <c r="AA75" s="41"/>
      <c r="AB75" s="41"/>
      <c r="AC75" s="42"/>
    </row>
    <row r="76" spans="2:29">
      <c r="P76"/>
      <c r="Q76" s="3"/>
      <c r="Z76"/>
      <c r="AC76" s="39"/>
    </row>
    <row r="77" spans="2:29">
      <c r="B77" s="40" t="s">
        <v>105</v>
      </c>
      <c r="C77" s="35"/>
      <c r="D77" s="35"/>
      <c r="P77"/>
      <c r="Q77" s="3"/>
      <c r="Z77"/>
      <c r="AC77" s="39"/>
    </row>
    <row r="78" spans="2:29">
      <c r="B78">
        <v>0</v>
      </c>
      <c r="P78"/>
      <c r="Q78" s="3"/>
      <c r="Z78"/>
      <c r="AC78" s="39"/>
    </row>
    <row r="79" spans="2:29">
      <c r="P79"/>
      <c r="Q79" s="3"/>
      <c r="Z79"/>
      <c r="AC79" s="39"/>
    </row>
    <row r="80" spans="2:29">
      <c r="B80" s="40" t="s">
        <v>106</v>
      </c>
      <c r="C80" s="35"/>
      <c r="D80" s="35"/>
      <c r="P80"/>
      <c r="Q80" s="3"/>
      <c r="Z80"/>
      <c r="AC80" s="39"/>
    </row>
    <row r="81" spans="2:29">
      <c r="B81">
        <v>200</v>
      </c>
      <c r="P81"/>
      <c r="Q81" s="3"/>
      <c r="Z81"/>
    </row>
    <row r="82" spans="2:29">
      <c r="P82"/>
      <c r="Q82" s="3"/>
      <c r="Z82"/>
    </row>
    <row r="83" spans="2:29">
      <c r="B83" s="6"/>
      <c r="C83" s="6"/>
      <c r="D83" s="6"/>
      <c r="E83" s="6"/>
      <c r="F83" s="6"/>
      <c r="G83" s="6"/>
      <c r="H83" s="6"/>
      <c r="I83" s="6"/>
      <c r="J83" s="6"/>
      <c r="K83" s="6"/>
      <c r="L83" s="6"/>
      <c r="M83" s="6"/>
      <c r="N83" s="6"/>
      <c r="O83" s="6"/>
      <c r="P83" s="6"/>
      <c r="Q83" s="7"/>
      <c r="R83" s="6"/>
      <c r="S83" s="6"/>
      <c r="T83" s="6"/>
      <c r="U83" s="6"/>
      <c r="V83" s="6"/>
      <c r="W83" s="6"/>
      <c r="X83" s="6"/>
      <c r="Y83" s="6"/>
      <c r="Z83" s="6"/>
      <c r="AA83" s="6"/>
    </row>
    <row r="84" spans="2:29">
      <c r="P84"/>
      <c r="Q84" s="3"/>
      <c r="Z84"/>
    </row>
    <row r="85" spans="2:29">
      <c r="B85" s="40" t="s">
        <v>1141</v>
      </c>
      <c r="C85" s="35"/>
      <c r="D85" s="35"/>
      <c r="E85" s="35"/>
      <c r="P85"/>
      <c r="Q85" s="3"/>
      <c r="Z85"/>
    </row>
    <row r="86" spans="2:29">
      <c r="P86"/>
      <c r="Q86" s="3"/>
      <c r="Z86"/>
      <c r="AC86" s="39"/>
    </row>
    <row r="87" spans="2:29">
      <c r="P87"/>
      <c r="Q87" s="3"/>
      <c r="Z87"/>
      <c r="AC87" s="39"/>
    </row>
    <row r="88" spans="2:29">
      <c r="B88" s="40" t="s">
        <v>108</v>
      </c>
      <c r="C88" s="35"/>
      <c r="G88" s="40" t="s">
        <v>109</v>
      </c>
      <c r="H88" s="35"/>
      <c r="L88" s="40" t="s">
        <v>110</v>
      </c>
      <c r="M88" s="35"/>
      <c r="P88"/>
      <c r="Q88" s="40" t="s">
        <v>111</v>
      </c>
      <c r="R88" s="35"/>
      <c r="U88" s="40" t="s">
        <v>112</v>
      </c>
      <c r="V88" s="35"/>
      <c r="Z88" s="40" t="s">
        <v>113</v>
      </c>
      <c r="AA88" s="3"/>
      <c r="AC88" s="39"/>
    </row>
    <row r="89" spans="2:29">
      <c r="B89" s="353">
        <v>730</v>
      </c>
      <c r="C89" s="353"/>
      <c r="G89" s="353">
        <v>1230</v>
      </c>
      <c r="H89" s="353"/>
      <c r="L89" s="353">
        <v>2030</v>
      </c>
      <c r="M89" s="353"/>
      <c r="P89"/>
      <c r="Q89" s="353">
        <v>2730</v>
      </c>
      <c r="R89" s="353"/>
      <c r="U89" s="353">
        <v>3330</v>
      </c>
      <c r="V89" s="353"/>
      <c r="Z89" s="112">
        <v>3830</v>
      </c>
      <c r="AA89" s="3"/>
      <c r="AC89" s="39"/>
    </row>
    <row r="90" spans="2:29">
      <c r="P90"/>
      <c r="Z90"/>
      <c r="AA90" s="3"/>
      <c r="AC90" s="39"/>
    </row>
    <row r="91" spans="2:29">
      <c r="B91" s="40" t="s">
        <v>114</v>
      </c>
      <c r="C91" s="35"/>
      <c r="G91" s="40" t="s">
        <v>115</v>
      </c>
      <c r="H91" s="35"/>
      <c r="L91" s="40" t="s">
        <v>116</v>
      </c>
      <c r="M91" s="35"/>
      <c r="N91" s="35"/>
      <c r="P91"/>
      <c r="Q91" s="40" t="s">
        <v>117</v>
      </c>
      <c r="R91" s="35"/>
      <c r="U91" s="40" t="s">
        <v>118</v>
      </c>
      <c r="V91" s="35"/>
      <c r="W91" s="35"/>
      <c r="Z91" s="40" t="s">
        <v>119</v>
      </c>
      <c r="AA91" s="3"/>
      <c r="AB91" s="3"/>
      <c r="AC91" s="39"/>
    </row>
    <row r="92" spans="2:29">
      <c r="B92" s="353">
        <v>4430</v>
      </c>
      <c r="C92" s="353"/>
      <c r="G92" s="353">
        <v>5115</v>
      </c>
      <c r="H92" s="353"/>
      <c r="L92" s="353">
        <v>5755</v>
      </c>
      <c r="M92" s="353"/>
      <c r="P92"/>
      <c r="Q92" s="353">
        <v>6455</v>
      </c>
      <c r="R92" s="353"/>
      <c r="U92" s="353">
        <v>7055</v>
      </c>
      <c r="V92" s="353"/>
      <c r="Z92" s="112">
        <v>7455</v>
      </c>
      <c r="AC92" s="39"/>
    </row>
    <row r="93" spans="2:29">
      <c r="P93"/>
      <c r="Z93"/>
    </row>
    <row r="94" spans="2:29">
      <c r="P94"/>
      <c r="Z94"/>
    </row>
    <row r="95" spans="2:29">
      <c r="P95"/>
      <c r="Z95"/>
    </row>
    <row r="96" spans="2:29">
      <c r="P96"/>
      <c r="Z96"/>
    </row>
    <row r="97" spans="16:26">
      <c r="P97"/>
      <c r="Z97"/>
    </row>
    <row r="98" spans="16:26">
      <c r="P98"/>
      <c r="Z98"/>
    </row>
    <row r="99" spans="16:26">
      <c r="P99"/>
      <c r="Z99"/>
    </row>
    <row r="100" spans="16:26">
      <c r="P100"/>
      <c r="Z100"/>
    </row>
    <row r="101" spans="16:26">
      <c r="P101"/>
      <c r="Z101"/>
    </row>
    <row r="102" spans="16:26">
      <c r="P102"/>
      <c r="Z102"/>
    </row>
    <row r="103" spans="16:26">
      <c r="P103"/>
      <c r="Z103"/>
    </row>
    <row r="104" spans="16:26">
      <c r="P104"/>
      <c r="Z104"/>
    </row>
    <row r="105" spans="16:26">
      <c r="P105"/>
      <c r="Z105"/>
    </row>
    <row r="106" spans="16:26">
      <c r="P106"/>
      <c r="Z106"/>
    </row>
    <row r="107" spans="16:26">
      <c r="P107"/>
      <c r="Z107"/>
    </row>
    <row r="108" spans="16:26">
      <c r="P108"/>
      <c r="Z108"/>
    </row>
    <row r="109" spans="16:26">
      <c r="P109"/>
      <c r="Z109"/>
    </row>
    <row r="110" spans="16:26">
      <c r="P110"/>
      <c r="Z110"/>
    </row>
    <row r="111" spans="16:26">
      <c r="P111"/>
      <c r="Z111"/>
    </row>
    <row r="112" spans="16:26">
      <c r="P112"/>
      <c r="Z112"/>
    </row>
    <row r="113" spans="16:26">
      <c r="P113"/>
      <c r="Z113"/>
    </row>
    <row r="114" spans="16:26">
      <c r="P114"/>
      <c r="Z114"/>
    </row>
    <row r="115" spans="16:26">
      <c r="P115"/>
      <c r="Z115"/>
    </row>
    <row r="116" spans="16:26">
      <c r="P116"/>
      <c r="Z116"/>
    </row>
    <row r="117" spans="16:26">
      <c r="P117"/>
      <c r="Z117"/>
    </row>
    <row r="118" spans="16:26">
      <c r="P118"/>
      <c r="Z118"/>
    </row>
    <row r="119" spans="16:26">
      <c r="P119"/>
      <c r="Z119"/>
    </row>
    <row r="120" spans="16:26">
      <c r="P120"/>
      <c r="Z120"/>
    </row>
  </sheetData>
  <mergeCells count="13">
    <mergeCell ref="U92:V92"/>
    <mergeCell ref="Q92:R92"/>
    <mergeCell ref="L92:M92"/>
    <mergeCell ref="G92:H92"/>
    <mergeCell ref="B92:C92"/>
    <mergeCell ref="B15:AA16"/>
    <mergeCell ref="B12:AA12"/>
    <mergeCell ref="Q19:Z20"/>
    <mergeCell ref="B89:C89"/>
    <mergeCell ref="G89:H89"/>
    <mergeCell ref="L89:M89"/>
    <mergeCell ref="Q89:R89"/>
    <mergeCell ref="U89:V89"/>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AD90"/>
  <sheetViews>
    <sheetView zoomScale="90" zoomScaleNormal="90" workbookViewId="0">
      <selection activeCell="R18" sqref="R18"/>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506</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1209</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62.25" customHeight="1">
      <c r="B12" s="342" t="s">
        <v>507</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508</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509</v>
      </c>
      <c r="C19" s="18"/>
      <c r="D19" s="18"/>
      <c r="E19" s="18"/>
      <c r="F19" s="18"/>
      <c r="G19" s="18"/>
      <c r="H19" s="18"/>
      <c r="I19" s="18"/>
      <c r="J19" s="18"/>
      <c r="K19" s="18"/>
      <c r="L19" s="18"/>
      <c r="M19" s="18"/>
      <c r="N19" s="18"/>
      <c r="O19" s="18"/>
      <c r="P19" s="18"/>
      <c r="Q19" s="19"/>
      <c r="R19" s="334" t="s">
        <v>510</v>
      </c>
      <c r="S19" s="334"/>
      <c r="T19" s="334"/>
      <c r="U19" s="334"/>
      <c r="V19" s="334"/>
      <c r="W19" s="334"/>
      <c r="X19" s="334"/>
      <c r="Y19" s="334"/>
      <c r="Z19" s="334"/>
      <c r="AA19" s="334"/>
      <c r="AB19" s="334"/>
      <c r="AC19" s="334"/>
      <c r="AD19" s="9"/>
    </row>
    <row r="20" spans="1:30" ht="15.75">
      <c r="B20" s="18"/>
      <c r="C20" s="18"/>
      <c r="D20" s="18"/>
      <c r="E20" s="18"/>
      <c r="F20" s="18"/>
      <c r="G20" s="18"/>
      <c r="H20" s="18"/>
      <c r="I20" s="18"/>
      <c r="J20" s="18"/>
      <c r="K20" s="18"/>
      <c r="L20" s="18"/>
      <c r="M20" s="18"/>
      <c r="N20" s="18"/>
      <c r="O20" s="18"/>
      <c r="P20" s="18"/>
      <c r="Q20" s="19"/>
      <c r="R20" s="334"/>
      <c r="S20" s="334"/>
      <c r="T20" s="334"/>
      <c r="U20" s="334"/>
      <c r="V20" s="334"/>
      <c r="W20" s="334"/>
      <c r="X20" s="334"/>
      <c r="Y20" s="334"/>
      <c r="Z20" s="334"/>
      <c r="AA20" s="334"/>
      <c r="AB20" s="334"/>
      <c r="AC20" s="334"/>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15.75">
      <c r="B23" s="18" t="s">
        <v>301</v>
      </c>
      <c r="C23" s="18"/>
      <c r="D23" s="18"/>
      <c r="E23" s="18"/>
      <c r="F23" s="18"/>
      <c r="G23" s="18"/>
      <c r="H23" s="18"/>
      <c r="I23" s="18"/>
      <c r="J23" s="18"/>
      <c r="K23" s="18"/>
      <c r="L23" s="18"/>
      <c r="M23" s="18"/>
      <c r="N23" s="18"/>
      <c r="O23" s="18"/>
      <c r="P23" s="18"/>
      <c r="Q23" s="19"/>
      <c r="R23" s="18" t="s">
        <v>511</v>
      </c>
      <c r="S23" s="18"/>
      <c r="T23" s="15"/>
      <c r="U23" s="15"/>
      <c r="V23" s="15"/>
      <c r="W23" s="15"/>
      <c r="X23" s="15"/>
      <c r="Y23" s="15"/>
      <c r="Z23" s="15"/>
      <c r="AA23" s="15"/>
      <c r="AB23" s="9"/>
      <c r="AC23" s="11"/>
      <c r="AD23" s="9"/>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216</v>
      </c>
      <c r="C27" s="24" t="s">
        <v>15</v>
      </c>
      <c r="AC27" s="25">
        <v>30000</v>
      </c>
    </row>
    <row r="28" spans="1:30">
      <c r="B28" s="24">
        <v>242</v>
      </c>
      <c r="C28" s="24" t="s">
        <v>22</v>
      </c>
      <c r="AC28" s="25">
        <v>30000</v>
      </c>
    </row>
    <row r="29" spans="1:30">
      <c r="B29" s="24">
        <v>243</v>
      </c>
      <c r="C29" s="24" t="s">
        <v>23</v>
      </c>
      <c r="AC29" s="25">
        <v>9996</v>
      </c>
    </row>
    <row r="30" spans="1:30">
      <c r="B30" s="24">
        <v>244</v>
      </c>
      <c r="C30" s="24" t="s">
        <v>24</v>
      </c>
      <c r="AC30" s="25">
        <v>9996</v>
      </c>
    </row>
    <row r="31" spans="1:30">
      <c r="B31" s="24">
        <v>247</v>
      </c>
      <c r="C31" s="24" t="s">
        <v>27</v>
      </c>
      <c r="AC31" s="25">
        <v>49992</v>
      </c>
    </row>
    <row r="32" spans="1:30">
      <c r="B32" s="14">
        <v>248</v>
      </c>
      <c r="C32" s="14" t="s">
        <v>28</v>
      </c>
      <c r="AC32" s="28">
        <v>9996</v>
      </c>
    </row>
    <row r="33" spans="2:29">
      <c r="B33" s="14">
        <v>249</v>
      </c>
      <c r="C33" s="14" t="s">
        <v>29</v>
      </c>
      <c r="AC33" s="28">
        <v>100000</v>
      </c>
    </row>
    <row r="34" spans="2:29">
      <c r="B34" s="14">
        <v>256</v>
      </c>
      <c r="C34" s="14" t="s">
        <v>512</v>
      </c>
      <c r="AC34" s="28">
        <v>4992</v>
      </c>
    </row>
    <row r="35" spans="2:29">
      <c r="B35" s="14">
        <v>272</v>
      </c>
      <c r="C35" s="24" t="s">
        <v>38</v>
      </c>
      <c r="AC35" s="28">
        <v>4992</v>
      </c>
    </row>
    <row r="36" spans="2:29">
      <c r="B36" s="24">
        <v>291</v>
      </c>
      <c r="C36" s="24" t="s">
        <v>42</v>
      </c>
      <c r="AC36" s="28">
        <v>9996</v>
      </c>
    </row>
    <row r="37" spans="2:29">
      <c r="B37" s="24">
        <v>296</v>
      </c>
      <c r="C37" s="292" t="s">
        <v>45</v>
      </c>
      <c r="AC37" s="28">
        <v>50000</v>
      </c>
    </row>
    <row r="38" spans="2:29">
      <c r="B38" s="24">
        <v>298</v>
      </c>
      <c r="C38" s="24" t="s">
        <v>46</v>
      </c>
      <c r="AC38" s="28">
        <v>3300</v>
      </c>
    </row>
    <row r="39" spans="2:29">
      <c r="B39" s="24">
        <v>567</v>
      </c>
      <c r="C39" s="24" t="s">
        <v>502</v>
      </c>
      <c r="AC39" s="28">
        <v>99996</v>
      </c>
    </row>
    <row r="40" spans="2:29">
      <c r="B40" s="14"/>
      <c r="C40" s="14"/>
    </row>
    <row r="41" spans="2:29">
      <c r="AA41" s="35"/>
      <c r="AB41" s="36" t="s">
        <v>102</v>
      </c>
      <c r="AC41" s="37">
        <f>SUM(AC27:AC39)</f>
        <v>413256</v>
      </c>
    </row>
    <row r="43" spans="2:29">
      <c r="B43" s="6"/>
      <c r="C43" s="6"/>
      <c r="D43" s="6"/>
      <c r="E43" s="6"/>
      <c r="F43" s="6"/>
      <c r="G43" s="6"/>
      <c r="H43" s="6"/>
      <c r="I43" s="6"/>
      <c r="J43" s="6"/>
      <c r="K43" s="6"/>
      <c r="L43" s="6"/>
      <c r="M43" s="6"/>
      <c r="N43" s="6"/>
      <c r="O43" s="6"/>
      <c r="P43" s="6"/>
      <c r="Q43" s="7"/>
      <c r="R43" s="6"/>
      <c r="S43" s="6"/>
      <c r="T43" s="6"/>
      <c r="U43" s="6"/>
      <c r="V43" s="6"/>
      <c r="W43" s="6"/>
      <c r="X43" s="6"/>
      <c r="Y43" s="6"/>
      <c r="Z43" s="6"/>
      <c r="AA43" s="6"/>
      <c r="AB43" s="6"/>
      <c r="AC43" s="38"/>
    </row>
    <row r="44" spans="2:29">
      <c r="AC44" s="39"/>
    </row>
    <row r="45" spans="2:29">
      <c r="B45" s="40" t="s">
        <v>103</v>
      </c>
      <c r="C45" s="35"/>
      <c r="D45" s="35"/>
      <c r="R45" s="40" t="s">
        <v>104</v>
      </c>
      <c r="S45" s="35"/>
      <c r="T45" s="35"/>
      <c r="AC45" s="39"/>
    </row>
    <row r="46" spans="2:29">
      <c r="B46" t="s">
        <v>514</v>
      </c>
      <c r="R46" s="41" t="s">
        <v>513</v>
      </c>
      <c r="S46" s="41"/>
      <c r="T46" s="41"/>
      <c r="U46" s="41"/>
      <c r="V46" s="41"/>
      <c r="W46" s="41"/>
      <c r="X46" s="41"/>
      <c r="Y46" s="41"/>
      <c r="Z46" s="41"/>
      <c r="AA46" s="41"/>
      <c r="AB46" s="41"/>
      <c r="AC46" s="42"/>
    </row>
    <row r="47" spans="2:29">
      <c r="AC47" s="39"/>
    </row>
    <row r="48" spans="2:29">
      <c r="B48" s="40" t="s">
        <v>105</v>
      </c>
      <c r="C48" s="35"/>
      <c r="D48" s="35"/>
      <c r="AC48" s="39"/>
    </row>
    <row r="49" spans="2:29">
      <c r="B49">
        <v>0</v>
      </c>
      <c r="AC49" s="39"/>
    </row>
    <row r="50" spans="2:29">
      <c r="AC50" s="39"/>
    </row>
    <row r="51" spans="2:29">
      <c r="B51" s="40" t="s">
        <v>106</v>
      </c>
      <c r="C51" s="35"/>
      <c r="D51" s="35"/>
      <c r="AC51" s="39"/>
    </row>
    <row r="52" spans="2:29">
      <c r="B52" s="358"/>
      <c r="C52" s="358"/>
      <c r="AC52" s="39"/>
    </row>
    <row r="53" spans="2:29">
      <c r="B53" s="6"/>
      <c r="C53" s="6"/>
      <c r="D53" s="6"/>
      <c r="E53" s="6"/>
      <c r="F53" s="6"/>
      <c r="G53" s="6"/>
      <c r="H53" s="6"/>
      <c r="I53" s="6"/>
      <c r="J53" s="6"/>
      <c r="K53" s="6"/>
      <c r="L53" s="6"/>
      <c r="M53" s="6"/>
      <c r="N53" s="6"/>
      <c r="O53" s="6"/>
      <c r="P53" s="6"/>
      <c r="Q53" s="7"/>
      <c r="R53" s="6"/>
      <c r="S53" s="6"/>
      <c r="T53" s="6"/>
      <c r="U53" s="6"/>
      <c r="V53" s="6"/>
      <c r="W53" s="6"/>
      <c r="X53" s="6"/>
      <c r="Y53" s="6"/>
      <c r="Z53" s="6"/>
      <c r="AA53" s="6"/>
      <c r="AB53" s="6"/>
      <c r="AC53" s="38"/>
    </row>
    <row r="54" spans="2:29">
      <c r="AC54" s="39"/>
    </row>
    <row r="55" spans="2:29">
      <c r="B55" s="40" t="s">
        <v>1141</v>
      </c>
      <c r="C55" s="35"/>
      <c r="D55" s="35"/>
      <c r="E55" s="35"/>
      <c r="AC55" s="39"/>
    </row>
    <row r="56" spans="2:29">
      <c r="AC56" s="39"/>
    </row>
    <row r="57" spans="2:29">
      <c r="AC57" s="39"/>
    </row>
    <row r="58" spans="2:29">
      <c r="B58" s="40" t="s">
        <v>108</v>
      </c>
      <c r="C58" s="35"/>
      <c r="G58" s="40" t="s">
        <v>109</v>
      </c>
      <c r="H58" s="35"/>
      <c r="L58" s="40" t="s">
        <v>110</v>
      </c>
      <c r="M58" s="35"/>
      <c r="Q58" s="40" t="s">
        <v>111</v>
      </c>
      <c r="R58" s="35"/>
      <c r="U58" s="40" t="s">
        <v>112</v>
      </c>
      <c r="V58" s="35"/>
      <c r="Z58" s="40" t="s">
        <v>113</v>
      </c>
      <c r="AA58" s="35"/>
      <c r="AC58" s="39"/>
    </row>
    <row r="59" spans="2:29">
      <c r="Q59"/>
      <c r="R59" s="3"/>
      <c r="AC59" s="39"/>
    </row>
    <row r="60" spans="2:29">
      <c r="Q60"/>
      <c r="AC60" s="39"/>
    </row>
    <row r="61" spans="2:29">
      <c r="B61" s="40" t="s">
        <v>114</v>
      </c>
      <c r="C61" s="35"/>
      <c r="G61" s="40" t="s">
        <v>115</v>
      </c>
      <c r="H61" s="35"/>
      <c r="L61" s="40" t="s">
        <v>116</v>
      </c>
      <c r="M61" s="35"/>
      <c r="N61" s="35"/>
      <c r="Q61" s="40" t="s">
        <v>117</v>
      </c>
      <c r="R61" s="35"/>
      <c r="U61" s="40" t="s">
        <v>118</v>
      </c>
      <c r="V61" s="35"/>
      <c r="W61" s="35"/>
      <c r="Z61" s="40" t="s">
        <v>119</v>
      </c>
      <c r="AA61" s="35"/>
      <c r="AB61" s="35"/>
      <c r="AC61" s="39"/>
    </row>
    <row r="62" spans="2:29">
      <c r="Q62"/>
      <c r="AC62" s="39"/>
    </row>
    <row r="63" spans="2:29">
      <c r="B63" s="6"/>
      <c r="C63" s="6"/>
      <c r="D63" s="6"/>
      <c r="E63" s="6"/>
      <c r="F63" s="6"/>
      <c r="G63" s="6"/>
      <c r="H63" s="6"/>
      <c r="I63" s="6"/>
      <c r="J63" s="6"/>
      <c r="K63" s="6"/>
      <c r="L63" s="6"/>
      <c r="M63" s="6"/>
      <c r="N63" s="6"/>
      <c r="O63" s="6"/>
      <c r="P63" s="6"/>
      <c r="Q63" s="7"/>
      <c r="R63" s="6"/>
      <c r="S63" s="6"/>
      <c r="T63" s="6"/>
      <c r="U63" s="6"/>
      <c r="V63" s="6"/>
      <c r="W63" s="6"/>
      <c r="X63" s="6"/>
      <c r="Y63" s="6"/>
      <c r="Z63" s="6"/>
      <c r="AA63" s="6"/>
      <c r="AB63" s="6"/>
      <c r="AC63" s="38"/>
    </row>
    <row r="64" spans="2:29">
      <c r="AC64" s="39"/>
    </row>
    <row r="65" spans="2:29">
      <c r="B65" s="40" t="s">
        <v>103</v>
      </c>
      <c r="C65" s="35"/>
      <c r="D65" s="35"/>
      <c r="R65" s="40" t="s">
        <v>104</v>
      </c>
      <c r="S65" s="35"/>
      <c r="T65" s="35"/>
      <c r="AC65" s="39"/>
    </row>
    <row r="66" spans="2:29">
      <c r="B66" t="s">
        <v>515</v>
      </c>
      <c r="R66" s="41" t="s">
        <v>516</v>
      </c>
      <c r="S66" s="41"/>
      <c r="T66" s="41"/>
      <c r="U66" s="41"/>
      <c r="V66" s="41"/>
      <c r="W66" s="41"/>
      <c r="X66" s="41"/>
      <c r="Y66" s="41"/>
      <c r="Z66" s="41"/>
      <c r="AA66" s="41"/>
      <c r="AB66" s="41"/>
      <c r="AC66" s="42"/>
    </row>
    <row r="67" spans="2:29">
      <c r="AC67" s="39"/>
    </row>
    <row r="68" spans="2:29">
      <c r="B68" s="40" t="s">
        <v>105</v>
      </c>
      <c r="C68" s="35"/>
      <c r="D68" s="35"/>
      <c r="AC68" s="39"/>
    </row>
    <row r="69" spans="2:29">
      <c r="B69">
        <v>0</v>
      </c>
      <c r="AC69" s="39"/>
    </row>
    <row r="70" spans="2:29">
      <c r="AC70" s="39"/>
    </row>
    <row r="71" spans="2:29">
      <c r="B71" s="40" t="s">
        <v>106</v>
      </c>
      <c r="C71" s="35"/>
      <c r="D71" s="35"/>
      <c r="AC71" s="39"/>
    </row>
    <row r="72" spans="2:29">
      <c r="B72" s="358">
        <v>1100</v>
      </c>
      <c r="C72" s="358"/>
      <c r="AC72" s="39"/>
    </row>
    <row r="73" spans="2:29">
      <c r="B73" s="6"/>
      <c r="C73" s="6"/>
      <c r="D73" s="6"/>
      <c r="E73" s="6"/>
      <c r="F73" s="6"/>
      <c r="G73" s="6"/>
      <c r="H73" s="6"/>
      <c r="I73" s="6"/>
      <c r="J73" s="6"/>
      <c r="K73" s="6"/>
      <c r="L73" s="6"/>
      <c r="M73" s="6"/>
      <c r="N73" s="6"/>
      <c r="O73" s="6"/>
      <c r="P73" s="6"/>
      <c r="Q73" s="7"/>
      <c r="R73" s="6"/>
      <c r="S73" s="6"/>
      <c r="T73" s="6"/>
      <c r="U73" s="6"/>
      <c r="V73" s="6"/>
      <c r="W73" s="6"/>
      <c r="X73" s="6"/>
      <c r="Y73" s="6"/>
      <c r="Z73" s="6"/>
      <c r="AA73" s="6"/>
      <c r="AB73" s="6"/>
      <c r="AC73" s="38"/>
    </row>
    <row r="74" spans="2:29">
      <c r="AC74" s="39"/>
    </row>
    <row r="75" spans="2:29">
      <c r="B75" s="40" t="s">
        <v>1141</v>
      </c>
      <c r="C75" s="35"/>
      <c r="D75" s="35"/>
      <c r="E75" s="35"/>
      <c r="AC75" s="39"/>
    </row>
    <row r="76" spans="2:29">
      <c r="AC76" s="39"/>
    </row>
    <row r="77" spans="2:29">
      <c r="AC77" s="39"/>
    </row>
    <row r="78" spans="2:29">
      <c r="B78" s="40" t="s">
        <v>108</v>
      </c>
      <c r="C78" s="35"/>
      <c r="G78" s="40" t="s">
        <v>109</v>
      </c>
      <c r="H78" s="35"/>
      <c r="L78" s="40" t="s">
        <v>110</v>
      </c>
      <c r="M78" s="35"/>
      <c r="Q78" s="40" t="s">
        <v>111</v>
      </c>
      <c r="R78" s="35"/>
      <c r="U78" s="40" t="s">
        <v>112</v>
      </c>
      <c r="V78" s="35"/>
      <c r="Z78" s="40" t="s">
        <v>113</v>
      </c>
      <c r="AA78" s="35"/>
      <c r="AC78" s="39"/>
    </row>
    <row r="79" spans="2:29">
      <c r="Q79"/>
      <c r="R79" s="3"/>
      <c r="AC79" s="39"/>
    </row>
    <row r="80" spans="2:29">
      <c r="Q80"/>
      <c r="AC80" s="39"/>
    </row>
    <row r="81" spans="2:29">
      <c r="B81" s="40" t="s">
        <v>114</v>
      </c>
      <c r="C81" s="35"/>
      <c r="G81" s="40" t="s">
        <v>115</v>
      </c>
      <c r="H81" s="35"/>
      <c r="L81" s="40" t="s">
        <v>116</v>
      </c>
      <c r="M81" s="35"/>
      <c r="N81" s="35"/>
      <c r="Q81" s="40" t="s">
        <v>117</v>
      </c>
      <c r="R81" s="35"/>
      <c r="U81" s="40" t="s">
        <v>118</v>
      </c>
      <c r="V81" s="35"/>
      <c r="W81" s="35"/>
      <c r="Z81" s="40" t="s">
        <v>119</v>
      </c>
      <c r="AA81" s="35"/>
      <c r="AB81" s="35"/>
      <c r="AC81" s="39"/>
    </row>
    <row r="82" spans="2:29">
      <c r="Q82"/>
      <c r="AC82" s="39"/>
    </row>
    <row r="83" spans="2:29">
      <c r="B83" s="40" t="s">
        <v>1141</v>
      </c>
      <c r="C83" s="35"/>
      <c r="D83" s="35"/>
      <c r="E83" s="35"/>
      <c r="AC83" s="39"/>
    </row>
    <row r="84" spans="2:29">
      <c r="AC84" s="39"/>
    </row>
    <row r="85" spans="2:29">
      <c r="AC85" s="39"/>
    </row>
    <row r="86" spans="2:29">
      <c r="B86" s="40" t="s">
        <v>108</v>
      </c>
      <c r="C86" s="35"/>
      <c r="G86" s="40" t="s">
        <v>109</v>
      </c>
      <c r="H86" s="35"/>
      <c r="L86" s="40" t="s">
        <v>110</v>
      </c>
      <c r="M86" s="35"/>
      <c r="Q86" s="40" t="s">
        <v>111</v>
      </c>
      <c r="R86" s="35"/>
      <c r="U86" s="40" t="s">
        <v>112</v>
      </c>
      <c r="V86" s="35"/>
      <c r="Z86" s="40" t="s">
        <v>113</v>
      </c>
      <c r="AA86" s="35"/>
      <c r="AC86" s="39"/>
    </row>
    <row r="87" spans="2:29">
      <c r="Q87"/>
      <c r="R87" s="3"/>
      <c r="AC87" s="39"/>
    </row>
    <row r="88" spans="2:29">
      <c r="Q88"/>
      <c r="AC88" s="39"/>
    </row>
    <row r="89" spans="2:29">
      <c r="B89" s="40" t="s">
        <v>114</v>
      </c>
      <c r="C89" s="35"/>
      <c r="G89" s="40" t="s">
        <v>115</v>
      </c>
      <c r="H89" s="35"/>
      <c r="L89" s="40" t="s">
        <v>116</v>
      </c>
      <c r="M89" s="35"/>
      <c r="N89" s="35"/>
      <c r="Q89" s="40" t="s">
        <v>117</v>
      </c>
      <c r="R89" s="35"/>
      <c r="U89" s="40" t="s">
        <v>118</v>
      </c>
      <c r="V89" s="35"/>
      <c r="W89" s="35"/>
      <c r="Z89" s="40" t="s">
        <v>119</v>
      </c>
      <c r="AA89" s="35"/>
      <c r="AB89" s="35"/>
      <c r="AC89" s="39"/>
    </row>
    <row r="90" spans="2:29">
      <c r="Q90"/>
      <c r="AC90" s="39"/>
    </row>
  </sheetData>
  <mergeCells count="5">
    <mergeCell ref="B15:AD16"/>
    <mergeCell ref="B12:AD12"/>
    <mergeCell ref="B52:C52"/>
    <mergeCell ref="R19:AC20"/>
    <mergeCell ref="B72:C72"/>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2" max="16383"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AD82"/>
  <sheetViews>
    <sheetView zoomScaleNormal="100" workbookViewId="0">
      <selection activeCell="R18" sqref="R18"/>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506</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124</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61.5" customHeight="1">
      <c r="B12" s="342" t="s">
        <v>1210</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517</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526</v>
      </c>
      <c r="C19" s="18"/>
      <c r="D19" s="18"/>
      <c r="E19" s="18"/>
      <c r="F19" s="18"/>
      <c r="G19" s="18"/>
      <c r="H19" s="18"/>
      <c r="I19" s="18"/>
      <c r="J19" s="18"/>
      <c r="K19" s="18"/>
      <c r="L19" s="18"/>
      <c r="M19" s="18"/>
      <c r="N19" s="18"/>
      <c r="O19" s="18"/>
      <c r="P19" s="18"/>
      <c r="Q19" s="19"/>
      <c r="R19" s="18" t="s">
        <v>372</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301</v>
      </c>
      <c r="C22" s="18"/>
      <c r="D22" s="18"/>
      <c r="E22" s="18"/>
      <c r="F22" s="18"/>
      <c r="G22" s="18"/>
      <c r="H22" s="18"/>
      <c r="I22" s="18"/>
      <c r="J22" s="18"/>
      <c r="K22" s="18"/>
      <c r="L22" s="18"/>
      <c r="M22" s="18"/>
      <c r="N22" s="18"/>
      <c r="O22" s="18"/>
      <c r="P22" s="18"/>
      <c r="Q22" s="19"/>
      <c r="R22" s="18" t="s">
        <v>235</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10</v>
      </c>
      <c r="AC26" s="25">
        <v>34992</v>
      </c>
    </row>
    <row r="27" spans="1:30">
      <c r="B27" s="24">
        <v>215</v>
      </c>
      <c r="C27" s="24" t="s">
        <v>14</v>
      </c>
      <c r="AC27" s="25">
        <v>19992</v>
      </c>
    </row>
    <row r="28" spans="1:30">
      <c r="B28" s="24">
        <v>221</v>
      </c>
      <c r="C28" s="24" t="s">
        <v>18</v>
      </c>
      <c r="AC28" s="25">
        <v>19992</v>
      </c>
    </row>
    <row r="29" spans="1:30">
      <c r="B29" s="24">
        <v>261</v>
      </c>
      <c r="C29" s="24" t="s">
        <v>521</v>
      </c>
      <c r="AC29" s="25">
        <v>300000</v>
      </c>
    </row>
    <row r="30" spans="1:30">
      <c r="B30" s="24">
        <v>271</v>
      </c>
      <c r="C30" s="24" t="s">
        <v>37</v>
      </c>
      <c r="AC30" s="25">
        <v>50000</v>
      </c>
    </row>
    <row r="31" spans="1:30">
      <c r="B31" s="24">
        <v>336</v>
      </c>
      <c r="C31" s="24" t="s">
        <v>518</v>
      </c>
      <c r="AC31" s="25">
        <v>49992</v>
      </c>
    </row>
    <row r="32" spans="1:30">
      <c r="B32" s="24">
        <v>351</v>
      </c>
      <c r="C32" s="24" t="s">
        <v>519</v>
      </c>
      <c r="AC32" s="25">
        <v>5496</v>
      </c>
    </row>
    <row r="33" spans="2:29">
      <c r="B33" s="24">
        <v>355</v>
      </c>
      <c r="C33" s="24" t="s">
        <v>64</v>
      </c>
      <c r="AC33" s="25">
        <v>40000</v>
      </c>
    </row>
    <row r="34" spans="2:29">
      <c r="B34" s="14">
        <v>363</v>
      </c>
      <c r="C34" s="14" t="s">
        <v>68</v>
      </c>
      <c r="AC34" s="28">
        <v>9996</v>
      </c>
    </row>
    <row r="35" spans="2:29">
      <c r="B35" s="14">
        <v>372</v>
      </c>
      <c r="C35" s="14" t="s">
        <v>71</v>
      </c>
      <c r="AC35" s="28">
        <v>10000</v>
      </c>
    </row>
    <row r="36" spans="2:29">
      <c r="B36" s="14">
        <v>375</v>
      </c>
      <c r="C36" s="14" t="s">
        <v>354</v>
      </c>
      <c r="AC36" s="28">
        <v>9996</v>
      </c>
    </row>
    <row r="37" spans="2:29">
      <c r="B37" s="14">
        <v>382</v>
      </c>
      <c r="C37" s="14" t="s">
        <v>520</v>
      </c>
      <c r="AC37" s="28">
        <v>999996</v>
      </c>
    </row>
    <row r="38" spans="2:29">
      <c r="B38" s="14">
        <v>383</v>
      </c>
      <c r="C38" s="14" t="s">
        <v>521</v>
      </c>
      <c r="AC38" s="28">
        <v>13992</v>
      </c>
    </row>
    <row r="39" spans="2:29">
      <c r="B39" s="14"/>
      <c r="C39" s="14"/>
    </row>
    <row r="40" spans="2:29">
      <c r="AA40" s="35"/>
      <c r="AB40" s="36" t="s">
        <v>102</v>
      </c>
      <c r="AC40" s="37">
        <f>SUM(AC26:AC38)</f>
        <v>1564444</v>
      </c>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103</v>
      </c>
      <c r="C44" s="35"/>
      <c r="D44" s="35"/>
      <c r="R44" s="40" t="s">
        <v>104</v>
      </c>
      <c r="S44" s="35"/>
      <c r="T44" s="35"/>
      <c r="AC44" s="39"/>
    </row>
    <row r="45" spans="2:29">
      <c r="B45" t="s">
        <v>522</v>
      </c>
      <c r="R45" s="41" t="s">
        <v>523</v>
      </c>
      <c r="S45" s="41"/>
      <c r="T45" s="41"/>
      <c r="U45" s="41"/>
      <c r="V45" s="41"/>
      <c r="W45" s="41"/>
      <c r="X45" s="41"/>
      <c r="Y45" s="41"/>
      <c r="Z45" s="41"/>
      <c r="AA45" s="41"/>
      <c r="AB45" s="41"/>
      <c r="AC45" s="42"/>
    </row>
    <row r="46" spans="2:29">
      <c r="AC46" s="39"/>
    </row>
    <row r="47" spans="2:29">
      <c r="B47" s="40" t="s">
        <v>105</v>
      </c>
      <c r="C47" s="35"/>
      <c r="D47" s="35"/>
      <c r="AC47" s="39"/>
    </row>
    <row r="48" spans="2:29">
      <c r="B48">
        <v>0</v>
      </c>
      <c r="AC48" s="39"/>
    </row>
    <row r="49" spans="2:29">
      <c r="AC49" s="39"/>
    </row>
    <row r="50" spans="2:29">
      <c r="B50" s="40" t="s">
        <v>106</v>
      </c>
      <c r="C50" s="35"/>
      <c r="D50" s="35"/>
      <c r="AC50" s="39"/>
    </row>
    <row r="51" spans="2:29">
      <c r="B51" s="351">
        <v>48</v>
      </c>
      <c r="C51" s="358"/>
      <c r="D51" t="s">
        <v>123</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1141</v>
      </c>
      <c r="C54" s="35"/>
      <c r="D54" s="35"/>
      <c r="E54" s="35"/>
      <c r="AC54" s="39"/>
    </row>
    <row r="55" spans="2:29">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v>4</v>
      </c>
      <c r="G58">
        <v>8</v>
      </c>
      <c r="L58">
        <v>12</v>
      </c>
      <c r="Q58">
        <v>16</v>
      </c>
      <c r="R58" s="3"/>
      <c r="U58">
        <v>20</v>
      </c>
      <c r="Z58">
        <v>24</v>
      </c>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v>28</v>
      </c>
      <c r="G61">
        <v>32</v>
      </c>
      <c r="L61">
        <v>36</v>
      </c>
      <c r="Q61">
        <v>40</v>
      </c>
      <c r="U61">
        <v>44</v>
      </c>
      <c r="Z61">
        <v>48</v>
      </c>
      <c r="AC61" s="39"/>
    </row>
    <row r="62" spans="2:29">
      <c r="B62" s="6"/>
      <c r="C62" s="6"/>
      <c r="D62" s="6"/>
      <c r="E62" s="6"/>
      <c r="F62" s="6"/>
      <c r="G62" s="6"/>
      <c r="H62" s="6"/>
      <c r="I62" s="6"/>
      <c r="J62" s="6"/>
      <c r="K62" s="6"/>
      <c r="L62" s="6"/>
      <c r="M62" s="6"/>
      <c r="N62" s="6"/>
      <c r="O62" s="6"/>
      <c r="P62" s="6"/>
      <c r="Q62" s="7"/>
      <c r="R62" s="6"/>
      <c r="S62" s="6"/>
      <c r="T62" s="6"/>
      <c r="U62" s="6"/>
      <c r="V62" s="6"/>
      <c r="W62" s="6"/>
      <c r="X62" s="6"/>
      <c r="Y62" s="6"/>
      <c r="Z62" s="6"/>
      <c r="AA62" s="6"/>
      <c r="AB62" s="6"/>
      <c r="AC62" s="38"/>
    </row>
    <row r="63" spans="2:29">
      <c r="AC63" s="39"/>
    </row>
    <row r="64" spans="2:29">
      <c r="B64" s="40" t="s">
        <v>103</v>
      </c>
      <c r="C64" s="35"/>
      <c r="D64" s="35"/>
      <c r="R64" s="40" t="s">
        <v>104</v>
      </c>
      <c r="S64" s="35"/>
      <c r="T64" s="35"/>
      <c r="AC64" s="39"/>
    </row>
    <row r="65" spans="2:29">
      <c r="B65" s="41" t="s">
        <v>524</v>
      </c>
      <c r="C65" s="41"/>
      <c r="D65" s="41"/>
      <c r="E65" s="41"/>
      <c r="F65" s="41"/>
      <c r="G65" s="41"/>
      <c r="H65" s="41"/>
      <c r="I65" s="41"/>
      <c r="J65" s="41"/>
      <c r="K65" s="41"/>
      <c r="L65" s="41"/>
      <c r="M65" s="41"/>
      <c r="N65" s="41"/>
      <c r="O65" s="41"/>
      <c r="P65" s="41"/>
      <c r="R65" s="41" t="s">
        <v>525</v>
      </c>
      <c r="S65" s="41"/>
      <c r="T65" s="41"/>
      <c r="U65" s="41"/>
      <c r="V65" s="41"/>
      <c r="W65" s="41"/>
      <c r="X65" s="41"/>
      <c r="Y65" s="41"/>
      <c r="Z65" s="41"/>
      <c r="AA65" s="41"/>
      <c r="AB65" s="41"/>
      <c r="AC65" s="42"/>
    </row>
    <row r="66" spans="2:29">
      <c r="AC66" s="39"/>
    </row>
    <row r="67" spans="2:29">
      <c r="B67" s="40" t="s">
        <v>105</v>
      </c>
      <c r="C67" s="35"/>
      <c r="D67" s="35"/>
      <c r="AC67" s="39"/>
    </row>
    <row r="68" spans="2:29">
      <c r="B68">
        <v>0</v>
      </c>
      <c r="AC68" s="39"/>
    </row>
    <row r="69" spans="2:29">
      <c r="AC69" s="39"/>
    </row>
    <row r="70" spans="2:29">
      <c r="B70" s="40" t="s">
        <v>106</v>
      </c>
      <c r="C70" s="35"/>
      <c r="D70" s="35"/>
      <c r="AC70" s="39"/>
    </row>
    <row r="71" spans="2:29">
      <c r="C71" t="s">
        <v>123</v>
      </c>
      <c r="AC71" s="39"/>
    </row>
    <row r="72" spans="2:29">
      <c r="AC72" s="39"/>
    </row>
    <row r="73" spans="2:29">
      <c r="B73" s="6"/>
      <c r="C73" s="6"/>
      <c r="D73" s="6"/>
      <c r="E73" s="6"/>
      <c r="F73" s="6"/>
      <c r="G73" s="6"/>
      <c r="H73" s="6"/>
      <c r="I73" s="6"/>
      <c r="J73" s="6"/>
      <c r="K73" s="6"/>
      <c r="L73" s="6"/>
      <c r="M73" s="6"/>
      <c r="N73" s="6"/>
      <c r="O73" s="6"/>
      <c r="P73" s="6"/>
      <c r="Q73" s="7"/>
      <c r="R73" s="6"/>
      <c r="S73" s="6"/>
      <c r="T73" s="6"/>
      <c r="U73" s="6"/>
      <c r="V73" s="6"/>
      <c r="W73" s="6"/>
      <c r="X73" s="6"/>
      <c r="Y73" s="6"/>
      <c r="Z73" s="6"/>
      <c r="AA73" s="6"/>
      <c r="AB73" s="6"/>
      <c r="AC73" s="38"/>
    </row>
    <row r="74" spans="2:29">
      <c r="AC74" s="39"/>
    </row>
    <row r="75" spans="2:29">
      <c r="B75" s="40" t="s">
        <v>1141</v>
      </c>
      <c r="C75" s="35"/>
      <c r="D75" s="35"/>
      <c r="E75" s="35"/>
      <c r="AC75" s="39"/>
    </row>
    <row r="76" spans="2:29">
      <c r="AC76" s="39"/>
    </row>
    <row r="77" spans="2:29">
      <c r="AC77" s="39"/>
    </row>
    <row r="78" spans="2:29">
      <c r="B78" s="40" t="s">
        <v>108</v>
      </c>
      <c r="C78" s="35"/>
      <c r="G78" s="40" t="s">
        <v>109</v>
      </c>
      <c r="H78" s="35"/>
      <c r="L78" s="40" t="s">
        <v>110</v>
      </c>
      <c r="M78" s="35"/>
      <c r="Q78" s="40" t="s">
        <v>111</v>
      </c>
      <c r="R78" s="35"/>
      <c r="U78" s="40" t="s">
        <v>112</v>
      </c>
      <c r="V78" s="35"/>
      <c r="Z78" s="40" t="s">
        <v>113</v>
      </c>
      <c r="AA78" s="35"/>
      <c r="AC78" s="39"/>
    </row>
    <row r="79" spans="2:29">
      <c r="Q79"/>
      <c r="R79" s="3"/>
      <c r="AC79" s="39"/>
    </row>
    <row r="80" spans="2:29">
      <c r="Q80"/>
      <c r="AC80" s="39"/>
    </row>
    <row r="81" spans="2:29">
      <c r="B81" s="40" t="s">
        <v>114</v>
      </c>
      <c r="C81" s="35"/>
      <c r="G81" s="40" t="s">
        <v>115</v>
      </c>
      <c r="H81" s="35"/>
      <c r="L81" s="40" t="s">
        <v>116</v>
      </c>
      <c r="M81" s="35"/>
      <c r="N81" s="35"/>
      <c r="Q81" s="40" t="s">
        <v>117</v>
      </c>
      <c r="R81" s="35"/>
      <c r="U81" s="40" t="s">
        <v>118</v>
      </c>
      <c r="V81" s="35"/>
      <c r="W81" s="35"/>
      <c r="Z81" s="40" t="s">
        <v>119</v>
      </c>
      <c r="AA81" s="35"/>
      <c r="AB81" s="35"/>
      <c r="AC81" s="39"/>
    </row>
    <row r="82" spans="2:29">
      <c r="Q82"/>
      <c r="AC82" s="39"/>
    </row>
  </sheetData>
  <mergeCells count="3">
    <mergeCell ref="B12:AD12"/>
    <mergeCell ref="B15:AD16"/>
    <mergeCell ref="B51:C51"/>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61" max="16383" man="1"/>
  </row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AA74"/>
  <sheetViews>
    <sheetView zoomScaleNormal="100" workbookViewId="0">
      <selection activeCell="C4" sqref="C4"/>
    </sheetView>
  </sheetViews>
  <sheetFormatPr baseColWidth="10" defaultColWidth="3.7109375" defaultRowHeight="15"/>
  <cols>
    <col min="17" max="17" width="3.7109375" style="3"/>
    <col min="18" max="18" width="7.28515625" bestFit="1" customWidth="1"/>
    <col min="26" max="26" width="14.7109375" style="1" customWidth="1"/>
  </cols>
  <sheetData>
    <row r="1" spans="1:27">
      <c r="Q1"/>
    </row>
    <row r="2" spans="1:27" ht="18.75">
      <c r="B2" s="2" t="s">
        <v>0</v>
      </c>
    </row>
    <row r="3" spans="1:27" ht="15.75">
      <c r="B3" s="4" t="s">
        <v>527</v>
      </c>
    </row>
    <row r="4" spans="1:27">
      <c r="B4" s="5" t="s">
        <v>315</v>
      </c>
    </row>
    <row r="6" spans="1:27">
      <c r="A6" s="6"/>
      <c r="B6" s="6"/>
      <c r="C6" s="6"/>
      <c r="D6" s="6"/>
      <c r="E6" s="6"/>
      <c r="F6" s="6"/>
      <c r="G6" s="6"/>
      <c r="H6" s="6"/>
      <c r="I6" s="6"/>
      <c r="J6" s="6"/>
      <c r="K6" s="6"/>
      <c r="L6" s="6"/>
      <c r="M6" s="6"/>
      <c r="N6" s="6"/>
      <c r="O6" s="6"/>
      <c r="P6" s="6"/>
      <c r="Q6" s="7"/>
      <c r="R6" s="6"/>
      <c r="S6" s="6"/>
      <c r="T6" s="6"/>
      <c r="U6" s="6"/>
      <c r="V6" s="6"/>
      <c r="W6" s="6"/>
      <c r="X6" s="6"/>
      <c r="Y6" s="6"/>
      <c r="Z6" s="8"/>
      <c r="AA6" s="6"/>
    </row>
    <row r="7" spans="1:27">
      <c r="A7" s="9"/>
      <c r="B7" s="9"/>
      <c r="C7" s="9"/>
      <c r="D7" s="9"/>
      <c r="E7" s="9"/>
      <c r="F7" s="9"/>
      <c r="G7" s="9"/>
      <c r="H7" s="9"/>
      <c r="I7" s="9"/>
      <c r="J7" s="9"/>
      <c r="K7" s="9"/>
      <c r="L7" s="9"/>
      <c r="M7" s="9"/>
      <c r="N7" s="9"/>
      <c r="O7" s="9"/>
      <c r="P7" s="9"/>
      <c r="Q7" s="10"/>
      <c r="R7" s="9"/>
      <c r="S7" s="9"/>
      <c r="T7" s="9"/>
      <c r="U7" s="9"/>
      <c r="V7" s="9"/>
      <c r="W7" s="9"/>
      <c r="X7" s="9"/>
      <c r="Y7" s="9"/>
      <c r="Z7" s="11"/>
      <c r="AA7" s="9"/>
    </row>
    <row r="8" spans="1:27">
      <c r="B8" s="12" t="s">
        <v>2</v>
      </c>
      <c r="C8" s="13"/>
      <c r="D8" s="14"/>
      <c r="E8" s="14"/>
      <c r="F8" s="15"/>
      <c r="G8" s="15"/>
      <c r="H8" s="15"/>
      <c r="I8" s="15"/>
      <c r="J8" s="15"/>
      <c r="K8" s="15"/>
      <c r="L8" s="15"/>
      <c r="M8" s="15"/>
      <c r="N8" s="15"/>
      <c r="O8" s="15"/>
      <c r="P8" s="15"/>
      <c r="Q8" s="14"/>
      <c r="R8" s="15"/>
      <c r="S8" s="15"/>
      <c r="T8" s="15"/>
      <c r="U8" s="15"/>
      <c r="V8" s="15"/>
      <c r="W8" s="15"/>
      <c r="X8" s="15"/>
      <c r="Y8" s="9"/>
      <c r="Z8" s="16" t="s">
        <v>3</v>
      </c>
      <c r="AA8" s="17"/>
    </row>
    <row r="9" spans="1:27" ht="15.75">
      <c r="B9" s="18" t="s">
        <v>188</v>
      </c>
      <c r="C9" s="18"/>
      <c r="D9" s="18"/>
      <c r="E9" s="18"/>
      <c r="F9" s="18"/>
      <c r="G9" s="18"/>
      <c r="H9" s="18"/>
      <c r="I9" s="18"/>
      <c r="J9" s="18"/>
      <c r="K9" s="18"/>
      <c r="L9" s="18"/>
      <c r="M9" s="18"/>
      <c r="N9" s="18"/>
      <c r="O9" s="18"/>
      <c r="P9" s="18"/>
      <c r="Q9" s="19"/>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5"/>
      <c r="P10" s="15"/>
      <c r="Q10" s="14"/>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5"/>
      <c r="P11" s="15"/>
      <c r="Q11" s="14"/>
      <c r="R11" s="15"/>
      <c r="S11" s="15"/>
      <c r="T11" s="15"/>
      <c r="U11" s="15"/>
      <c r="V11" s="15"/>
      <c r="W11" s="15"/>
      <c r="X11" s="15"/>
      <c r="Y11" s="9"/>
      <c r="Z11" s="11"/>
      <c r="AA11" s="9"/>
    </row>
    <row r="12" spans="1:27" ht="46.5" customHeight="1">
      <c r="B12" s="342" t="s">
        <v>528</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row>
    <row r="13" spans="1:27">
      <c r="B13" s="15"/>
      <c r="C13" s="15"/>
      <c r="D13" s="15"/>
      <c r="E13" s="15"/>
      <c r="F13" s="15"/>
      <c r="G13" s="15"/>
      <c r="H13" s="15"/>
      <c r="I13" s="15"/>
      <c r="J13" s="15"/>
      <c r="K13" s="15"/>
      <c r="L13" s="15"/>
      <c r="M13" s="15"/>
      <c r="N13" s="15"/>
      <c r="O13" s="15"/>
      <c r="P13" s="15"/>
      <c r="Q13" s="14"/>
      <c r="R13" s="15"/>
      <c r="S13" s="15"/>
      <c r="T13" s="15"/>
      <c r="U13" s="15"/>
      <c r="V13" s="15"/>
      <c r="W13" s="15"/>
      <c r="X13" s="15"/>
      <c r="Y13" s="9"/>
      <c r="Z13" s="11"/>
      <c r="AA13" s="9"/>
    </row>
    <row r="14" spans="1:27">
      <c r="B14" s="12" t="s">
        <v>5</v>
      </c>
      <c r="C14" s="13"/>
      <c r="D14" s="13"/>
      <c r="E14" s="15"/>
      <c r="F14" s="15"/>
      <c r="G14" s="15"/>
      <c r="H14" s="15"/>
      <c r="I14" s="15"/>
      <c r="J14" s="15"/>
      <c r="K14" s="15"/>
      <c r="L14" s="15"/>
      <c r="M14" s="15"/>
      <c r="N14" s="15"/>
      <c r="O14" s="15"/>
      <c r="P14" s="15"/>
      <c r="Q14" s="14"/>
      <c r="R14" s="15"/>
      <c r="S14" s="15"/>
      <c r="T14" s="15"/>
      <c r="U14" s="15"/>
      <c r="V14" s="15"/>
      <c r="W14" s="15"/>
      <c r="X14" s="15"/>
      <c r="Y14" s="9"/>
      <c r="Z14" s="11"/>
      <c r="AA14" s="9"/>
    </row>
    <row r="15" spans="1:27" ht="15" customHeight="1">
      <c r="B15" s="334" t="s">
        <v>529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8"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9"/>
      <c r="Z17" s="11"/>
      <c r="AA17" s="9"/>
    </row>
    <row r="18" spans="1:27">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9"/>
      <c r="Z18" s="11"/>
      <c r="AA18" s="9"/>
    </row>
    <row r="19" spans="1:27" ht="45.75" customHeight="1">
      <c r="B19" s="362" t="s">
        <v>187</v>
      </c>
      <c r="C19" s="362"/>
      <c r="D19" s="362"/>
      <c r="E19" s="362"/>
      <c r="F19" s="362"/>
      <c r="G19" s="362"/>
      <c r="H19" s="362"/>
      <c r="I19" s="362"/>
      <c r="J19" s="362"/>
      <c r="K19" s="362"/>
      <c r="L19" s="362"/>
      <c r="M19" s="362"/>
      <c r="N19" s="362"/>
      <c r="O19" s="362"/>
      <c r="P19" s="362"/>
      <c r="Q19" s="19"/>
      <c r="R19" s="334" t="s">
        <v>497</v>
      </c>
      <c r="S19" s="334"/>
      <c r="T19" s="334"/>
      <c r="U19" s="334"/>
      <c r="V19" s="334"/>
      <c r="W19" s="334"/>
      <c r="X19" s="334"/>
      <c r="Y19" s="334"/>
      <c r="Z19" s="334"/>
      <c r="AA19" s="9"/>
    </row>
    <row r="20" spans="1:27" ht="14.25" customHeight="1">
      <c r="B20" s="273"/>
      <c r="C20" s="273"/>
      <c r="D20" s="273"/>
      <c r="E20" s="273"/>
      <c r="F20" s="273"/>
      <c r="G20" s="273"/>
      <c r="H20" s="273"/>
      <c r="I20" s="273"/>
      <c r="J20" s="273"/>
      <c r="K20" s="273"/>
      <c r="L20" s="273"/>
      <c r="M20" s="273"/>
      <c r="N20" s="273"/>
      <c r="O20" s="273"/>
      <c r="P20" s="273"/>
      <c r="Q20" s="19"/>
      <c r="R20" s="334"/>
      <c r="S20" s="334"/>
      <c r="T20" s="334"/>
      <c r="U20" s="334"/>
      <c r="V20" s="334"/>
      <c r="W20" s="334"/>
      <c r="X20" s="334"/>
      <c r="Y20" s="334"/>
      <c r="Z20" s="334"/>
      <c r="AA20" s="9"/>
    </row>
    <row r="21" spans="1:27">
      <c r="B21" s="15"/>
      <c r="C21" s="15"/>
      <c r="D21" s="15"/>
      <c r="E21" s="15"/>
      <c r="F21" s="15"/>
      <c r="G21" s="15"/>
      <c r="H21" s="15"/>
      <c r="I21" s="15"/>
      <c r="J21" s="15"/>
      <c r="K21" s="15"/>
      <c r="L21" s="15"/>
      <c r="M21" s="15"/>
      <c r="N21" s="15"/>
      <c r="O21" s="15"/>
      <c r="P21" s="15"/>
      <c r="Q21" s="14"/>
      <c r="R21" s="15"/>
      <c r="S21" s="15"/>
      <c r="T21" s="15"/>
      <c r="U21" s="15"/>
      <c r="V21" s="15"/>
      <c r="W21" s="15"/>
      <c r="X21" s="15"/>
      <c r="Y21" s="9"/>
      <c r="Z21" s="11"/>
      <c r="AA21" s="9"/>
    </row>
    <row r="22" spans="1:27">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9"/>
      <c r="Z22" s="11"/>
      <c r="AA22" s="9"/>
    </row>
    <row r="23" spans="1:27" ht="15.75">
      <c r="B23" s="18" t="s">
        <v>171</v>
      </c>
      <c r="C23" s="18"/>
      <c r="D23" s="18"/>
      <c r="E23" s="18"/>
      <c r="F23" s="18"/>
      <c r="G23" s="18"/>
      <c r="H23" s="18"/>
      <c r="I23" s="18"/>
      <c r="J23" s="18"/>
      <c r="K23" s="18"/>
      <c r="L23" s="18"/>
      <c r="M23" s="18"/>
      <c r="N23" s="18"/>
      <c r="O23" s="18"/>
      <c r="P23" s="18"/>
      <c r="Q23" s="19"/>
      <c r="R23" s="61">
        <v>30000</v>
      </c>
      <c r="S23" s="18"/>
      <c r="T23" s="15"/>
      <c r="U23" s="15"/>
      <c r="V23" s="15"/>
      <c r="W23" s="15"/>
      <c r="X23" s="15"/>
      <c r="Y23" s="9"/>
      <c r="Z23" s="11"/>
      <c r="AA23" s="9"/>
    </row>
    <row r="24" spans="1:27">
      <c r="A24" s="6"/>
      <c r="B24" s="21"/>
      <c r="C24" s="21"/>
      <c r="D24" s="21"/>
      <c r="E24" s="21"/>
      <c r="F24" s="21"/>
      <c r="G24" s="21"/>
      <c r="H24" s="21"/>
      <c r="I24" s="21"/>
      <c r="J24" s="21"/>
      <c r="K24" s="21"/>
      <c r="L24" s="21"/>
      <c r="M24" s="21"/>
      <c r="N24" s="21"/>
      <c r="O24" s="21"/>
      <c r="P24" s="21"/>
      <c r="Q24" s="22"/>
      <c r="R24" s="21"/>
      <c r="S24" s="21"/>
      <c r="T24" s="21"/>
      <c r="U24" s="21"/>
      <c r="V24" s="21"/>
      <c r="W24" s="21"/>
      <c r="X24" s="21"/>
      <c r="Y24" s="6"/>
      <c r="Z24" s="8"/>
      <c r="AA24" s="6"/>
    </row>
    <row r="25" spans="1:27">
      <c r="A25" s="3"/>
      <c r="B25" s="3"/>
      <c r="C25" s="3"/>
      <c r="D25" s="3"/>
      <c r="E25" s="3"/>
      <c r="F25" s="3"/>
      <c r="G25" s="3"/>
      <c r="H25" s="3"/>
      <c r="I25" s="3"/>
      <c r="J25" s="3"/>
      <c r="K25" s="3"/>
      <c r="L25" s="3"/>
      <c r="M25" s="3"/>
      <c r="N25" s="3"/>
      <c r="O25" s="3"/>
      <c r="P25" s="3"/>
      <c r="R25" s="3"/>
      <c r="S25" s="3"/>
      <c r="T25" s="3"/>
      <c r="U25" s="3"/>
      <c r="V25" s="3"/>
      <c r="W25" s="3"/>
      <c r="X25" s="3"/>
      <c r="Y25" s="3"/>
      <c r="Z25" s="23"/>
      <c r="AA25" s="3"/>
    </row>
    <row r="27" spans="1:27">
      <c r="B27" s="24">
        <v>215</v>
      </c>
      <c r="C27" s="24" t="s">
        <v>14</v>
      </c>
      <c r="Z27" s="25">
        <v>11696</v>
      </c>
    </row>
    <row r="28" spans="1:27">
      <c r="B28" s="14">
        <v>372</v>
      </c>
      <c r="C28" s="14" t="s">
        <v>71</v>
      </c>
      <c r="Z28" s="28">
        <v>15000</v>
      </c>
    </row>
    <row r="29" spans="1:27">
      <c r="B29" s="14">
        <v>375</v>
      </c>
      <c r="C29" s="14" t="s">
        <v>72</v>
      </c>
      <c r="Z29" s="28">
        <v>9992</v>
      </c>
    </row>
    <row r="30" spans="1:27">
      <c r="B30" s="14"/>
      <c r="C30" s="14"/>
    </row>
    <row r="31" spans="1:27">
      <c r="X31" s="35"/>
      <c r="Y31" s="36" t="s">
        <v>102</v>
      </c>
      <c r="Z31" s="37">
        <f>SUM(Z27:Z30)</f>
        <v>36688</v>
      </c>
    </row>
    <row r="33" spans="2:27">
      <c r="Z33"/>
    </row>
    <row r="34" spans="2:27">
      <c r="B34" s="40" t="s">
        <v>103</v>
      </c>
      <c r="C34" s="35"/>
      <c r="D34" s="35"/>
      <c r="R34" s="40" t="s">
        <v>104</v>
      </c>
      <c r="S34" s="35"/>
      <c r="T34" s="35"/>
      <c r="Z34"/>
    </row>
    <row r="35" spans="2:27">
      <c r="B35" t="s">
        <v>1211</v>
      </c>
      <c r="R35" s="41" t="s">
        <v>1126</v>
      </c>
      <c r="S35" s="41"/>
      <c r="T35" s="41"/>
      <c r="U35" s="41"/>
      <c r="V35" s="41"/>
      <c r="W35" s="41"/>
      <c r="X35" s="41"/>
      <c r="Y35" s="41"/>
      <c r="Z35" s="41"/>
      <c r="AA35" s="41"/>
    </row>
    <row r="36" spans="2:27">
      <c r="Z36"/>
    </row>
    <row r="37" spans="2:27">
      <c r="B37" s="40" t="s">
        <v>105</v>
      </c>
      <c r="C37" s="35"/>
      <c r="D37" s="35"/>
      <c r="Z37"/>
    </row>
    <row r="38" spans="2:27">
      <c r="B38">
        <v>0</v>
      </c>
      <c r="Z38"/>
    </row>
    <row r="39" spans="2:27">
      <c r="Z39"/>
    </row>
    <row r="40" spans="2:27">
      <c r="B40" s="40" t="s">
        <v>106</v>
      </c>
      <c r="C40" s="35"/>
      <c r="D40" s="35"/>
      <c r="Z40"/>
    </row>
    <row r="41" spans="2:27">
      <c r="B41">
        <v>1000</v>
      </c>
      <c r="Z41"/>
    </row>
    <row r="42" spans="2:27">
      <c r="B42" s="6"/>
      <c r="C42" s="6"/>
      <c r="D42" s="6"/>
      <c r="E42" s="6"/>
      <c r="F42" s="6"/>
      <c r="G42" s="6"/>
      <c r="H42" s="6"/>
      <c r="I42" s="6"/>
      <c r="J42" s="6"/>
      <c r="K42" s="6"/>
      <c r="L42" s="6"/>
      <c r="M42" s="6"/>
      <c r="N42" s="6"/>
      <c r="O42" s="6"/>
      <c r="P42" s="6"/>
      <c r="Q42" s="7"/>
      <c r="R42" s="6"/>
      <c r="S42" s="6"/>
      <c r="T42" s="6"/>
      <c r="U42" s="6"/>
      <c r="V42" s="6"/>
      <c r="W42" s="6"/>
      <c r="X42" s="6"/>
      <c r="Y42" s="6"/>
      <c r="Z42" s="6"/>
      <c r="AA42" s="6"/>
    </row>
    <row r="43" spans="2:27">
      <c r="Z43"/>
    </row>
    <row r="44" spans="2:27">
      <c r="B44" s="40" t="s">
        <v>1141</v>
      </c>
      <c r="C44" s="35"/>
      <c r="D44" s="35"/>
      <c r="E44" s="35"/>
      <c r="Z44"/>
    </row>
    <row r="45" spans="2:27">
      <c r="Z45"/>
    </row>
    <row r="46" spans="2:27">
      <c r="Z46"/>
    </row>
    <row r="47" spans="2:27">
      <c r="B47" s="40" t="s">
        <v>108</v>
      </c>
      <c r="C47" s="35"/>
      <c r="G47" s="40" t="s">
        <v>109</v>
      </c>
      <c r="H47" s="35"/>
      <c r="L47" s="40" t="s">
        <v>110</v>
      </c>
      <c r="M47" s="35"/>
      <c r="Q47" s="40" t="s">
        <v>111</v>
      </c>
      <c r="R47" s="35"/>
      <c r="U47" s="40" t="s">
        <v>112</v>
      </c>
      <c r="V47" s="35"/>
      <c r="Z47" s="40" t="s">
        <v>113</v>
      </c>
      <c r="AA47" s="35"/>
    </row>
    <row r="48" spans="2:27">
      <c r="B48">
        <v>83</v>
      </c>
      <c r="G48">
        <v>83</v>
      </c>
      <c r="L48">
        <v>83</v>
      </c>
      <c r="Q48">
        <v>83</v>
      </c>
      <c r="R48" s="3"/>
      <c r="U48">
        <v>83</v>
      </c>
      <c r="Z48">
        <v>83</v>
      </c>
    </row>
    <row r="49" spans="2:27">
      <c r="Q49"/>
      <c r="Z49"/>
    </row>
    <row r="50" spans="2:27">
      <c r="B50" s="40" t="s">
        <v>114</v>
      </c>
      <c r="C50" s="35"/>
      <c r="G50" s="40" t="s">
        <v>115</v>
      </c>
      <c r="H50" s="35"/>
      <c r="L50" s="40" t="s">
        <v>116</v>
      </c>
      <c r="M50" s="35"/>
      <c r="N50" s="35"/>
      <c r="Q50" s="40" t="s">
        <v>117</v>
      </c>
      <c r="R50" s="35"/>
      <c r="U50" s="40" t="s">
        <v>118</v>
      </c>
      <c r="V50" s="35"/>
      <c r="W50" s="35"/>
      <c r="Z50" s="40" t="s">
        <v>119</v>
      </c>
      <c r="AA50" s="35"/>
    </row>
    <row r="51" spans="2:27">
      <c r="B51">
        <v>83</v>
      </c>
      <c r="G51">
        <v>83</v>
      </c>
      <c r="L51">
        <v>83</v>
      </c>
      <c r="Q51">
        <v>83</v>
      </c>
      <c r="U51">
        <v>83</v>
      </c>
      <c r="Z51">
        <v>83</v>
      </c>
    </row>
    <row r="52" spans="2:27">
      <c r="Q52"/>
      <c r="Z52"/>
    </row>
    <row r="53" spans="2:27">
      <c r="Q53"/>
      <c r="Z53"/>
    </row>
    <row r="54" spans="2:27">
      <c r="Q54"/>
      <c r="Z54"/>
    </row>
    <row r="55" spans="2:27">
      <c r="Q55"/>
      <c r="Z55"/>
    </row>
    <row r="56" spans="2:27">
      <c r="Q56"/>
      <c r="Z56"/>
    </row>
    <row r="57" spans="2:27">
      <c r="Q57"/>
      <c r="Z57"/>
    </row>
    <row r="58" spans="2:27">
      <c r="Q58"/>
      <c r="Z58"/>
    </row>
    <row r="59" spans="2:27">
      <c r="Q59"/>
      <c r="Z59"/>
    </row>
    <row r="60" spans="2:27">
      <c r="Q60"/>
      <c r="Z60"/>
    </row>
    <row r="61" spans="2:27">
      <c r="Q61"/>
      <c r="Z61"/>
    </row>
    <row r="62" spans="2:27">
      <c r="Q62"/>
      <c r="Z62"/>
    </row>
    <row r="63" spans="2:27">
      <c r="Q63"/>
      <c r="Z63"/>
    </row>
    <row r="64" spans="2:27">
      <c r="Q64"/>
      <c r="Z64"/>
    </row>
    <row r="65" spans="17:26">
      <c r="Q65"/>
      <c r="Z65"/>
    </row>
    <row r="66" spans="17:26">
      <c r="Q66"/>
      <c r="Z66"/>
    </row>
    <row r="67" spans="17:26">
      <c r="Q67"/>
      <c r="Z67"/>
    </row>
    <row r="68" spans="17:26">
      <c r="Q68"/>
      <c r="Z68"/>
    </row>
    <row r="69" spans="17:26">
      <c r="Q69"/>
      <c r="Z69"/>
    </row>
    <row r="70" spans="17:26">
      <c r="Q70"/>
      <c r="Z70"/>
    </row>
    <row r="71" spans="17:26">
      <c r="Q71"/>
      <c r="Z71"/>
    </row>
    <row r="72" spans="17:26">
      <c r="Q72"/>
      <c r="Z72"/>
    </row>
    <row r="73" spans="17:26">
      <c r="Q73"/>
      <c r="Z73"/>
    </row>
    <row r="74" spans="17:26">
      <c r="Q74"/>
      <c r="Z74"/>
    </row>
  </sheetData>
  <mergeCells count="4">
    <mergeCell ref="B15:AA16"/>
    <mergeCell ref="B12:AA12"/>
    <mergeCell ref="B19:P19"/>
    <mergeCell ref="R19:Z20"/>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AB86"/>
  <sheetViews>
    <sheetView zoomScale="90" zoomScaleNormal="90" workbookViewId="0">
      <selection activeCell="AE16" sqref="AE16"/>
    </sheetView>
  </sheetViews>
  <sheetFormatPr baseColWidth="10" defaultColWidth="3.7109375" defaultRowHeight="15"/>
  <cols>
    <col min="2" max="2" width="4.28515625" customWidth="1"/>
    <col min="16" max="16" width="3.7109375" style="3"/>
    <col min="26" max="26" width="14.7109375" style="1" customWidth="1"/>
    <col min="27" max="27" width="3.7109375" style="3"/>
  </cols>
  <sheetData>
    <row r="1" spans="1:27">
      <c r="P1"/>
    </row>
    <row r="2" spans="1:27" ht="18.75">
      <c r="B2" s="2" t="s">
        <v>0</v>
      </c>
    </row>
    <row r="3" spans="1:27" ht="15.75">
      <c r="B3" s="4" t="s">
        <v>527</v>
      </c>
    </row>
    <row r="4" spans="1:27">
      <c r="B4" s="5" t="s">
        <v>315</v>
      </c>
    </row>
    <row r="6" spans="1:27">
      <c r="A6" s="6"/>
      <c r="B6" s="6"/>
      <c r="C6" s="6"/>
      <c r="D6" s="6"/>
      <c r="E6" s="6"/>
      <c r="F6" s="6"/>
      <c r="G6" s="6"/>
      <c r="H6" s="6"/>
      <c r="I6" s="6"/>
      <c r="J6" s="6"/>
      <c r="K6" s="6"/>
      <c r="L6" s="6"/>
      <c r="M6" s="6"/>
      <c r="N6" s="6"/>
      <c r="O6" s="6"/>
      <c r="P6" s="7"/>
      <c r="Q6" s="6"/>
      <c r="R6" s="6"/>
      <c r="S6" s="6"/>
      <c r="T6" s="6"/>
      <c r="U6" s="6"/>
      <c r="V6" s="6"/>
      <c r="W6" s="6"/>
      <c r="X6" s="6"/>
      <c r="Y6" s="6"/>
      <c r="Z6" s="8"/>
      <c r="AA6" s="7"/>
    </row>
    <row r="7" spans="1:27">
      <c r="A7" s="9"/>
      <c r="B7" s="9"/>
      <c r="C7" s="9"/>
      <c r="D7" s="9"/>
      <c r="E7" s="9"/>
      <c r="F7" s="9"/>
      <c r="G7" s="9"/>
      <c r="H7" s="9"/>
      <c r="I7" s="9"/>
      <c r="J7" s="9"/>
      <c r="K7" s="9"/>
      <c r="L7" s="9"/>
      <c r="M7" s="9"/>
      <c r="N7" s="9"/>
      <c r="O7" s="9"/>
      <c r="P7" s="10"/>
      <c r="Q7" s="9"/>
      <c r="R7" s="9"/>
      <c r="S7" s="9"/>
      <c r="T7" s="9"/>
      <c r="U7" s="9"/>
      <c r="V7" s="9"/>
      <c r="W7" s="9"/>
      <c r="X7" s="9"/>
      <c r="Y7" s="9"/>
      <c r="Z7" s="11"/>
      <c r="AA7" s="10"/>
    </row>
    <row r="8" spans="1:27">
      <c r="B8" s="12" t="s">
        <v>2</v>
      </c>
      <c r="C8" s="13"/>
      <c r="D8" s="14"/>
      <c r="E8" s="14"/>
      <c r="F8" s="15"/>
      <c r="G8" s="15"/>
      <c r="H8" s="15"/>
      <c r="I8" s="15"/>
      <c r="J8" s="15"/>
      <c r="K8" s="15"/>
      <c r="L8" s="15"/>
      <c r="M8" s="15"/>
      <c r="N8" s="15"/>
      <c r="O8" s="15"/>
      <c r="P8" s="14"/>
      <c r="Q8" s="15"/>
      <c r="R8" s="15"/>
      <c r="S8" s="15"/>
      <c r="T8" s="15"/>
      <c r="U8" s="15"/>
      <c r="V8" s="15"/>
      <c r="W8" s="15"/>
      <c r="X8" s="15"/>
      <c r="Y8" s="9"/>
      <c r="Z8" s="16" t="s">
        <v>3</v>
      </c>
      <c r="AA8" s="17"/>
    </row>
    <row r="9" spans="1:27" ht="15.75">
      <c r="B9" s="18" t="s">
        <v>189</v>
      </c>
      <c r="C9" s="18"/>
      <c r="D9" s="18"/>
      <c r="E9" s="18"/>
      <c r="F9" s="18"/>
      <c r="G9" s="18"/>
      <c r="H9" s="18"/>
      <c r="I9" s="18"/>
      <c r="J9" s="18"/>
      <c r="K9" s="18"/>
      <c r="L9" s="18"/>
      <c r="M9" s="18"/>
      <c r="N9" s="18"/>
      <c r="O9" s="18"/>
      <c r="P9" s="19"/>
      <c r="Q9" s="18"/>
      <c r="R9" s="18"/>
      <c r="S9" s="18"/>
      <c r="T9" s="18"/>
      <c r="U9" s="18"/>
      <c r="V9" s="18"/>
      <c r="W9" s="18"/>
      <c r="X9" s="18"/>
      <c r="Y9" s="18"/>
      <c r="Z9" s="20" t="s">
        <v>3</v>
      </c>
      <c r="AA9" s="19"/>
    </row>
    <row r="10" spans="1:27">
      <c r="B10" s="15"/>
      <c r="C10" s="15"/>
      <c r="D10" s="15"/>
      <c r="E10" s="15"/>
      <c r="F10" s="15"/>
      <c r="G10" s="15"/>
      <c r="H10" s="15"/>
      <c r="I10" s="15"/>
      <c r="J10" s="15"/>
      <c r="K10" s="15"/>
      <c r="L10" s="15"/>
      <c r="M10" s="15"/>
      <c r="N10" s="15"/>
      <c r="O10" s="15"/>
      <c r="P10" s="14"/>
      <c r="Q10" s="15"/>
      <c r="R10" s="15"/>
      <c r="S10" s="15"/>
      <c r="T10" s="15"/>
      <c r="U10" s="15"/>
      <c r="V10" s="15"/>
      <c r="W10" s="15"/>
      <c r="X10" s="15"/>
      <c r="Y10" s="9"/>
      <c r="Z10" s="11"/>
      <c r="AA10" s="10"/>
    </row>
    <row r="11" spans="1:27">
      <c r="B11" s="12" t="s">
        <v>1138</v>
      </c>
      <c r="C11" s="13"/>
      <c r="D11" s="13"/>
      <c r="E11" s="15"/>
      <c r="F11" s="15"/>
      <c r="G11" s="15"/>
      <c r="H11" s="15"/>
      <c r="I11" s="15"/>
      <c r="J11" s="15"/>
      <c r="K11" s="15"/>
      <c r="L11" s="15"/>
      <c r="M11" s="15"/>
      <c r="N11" s="15"/>
      <c r="O11" s="15"/>
      <c r="P11" s="14"/>
      <c r="Q11" s="15"/>
      <c r="R11" s="15"/>
      <c r="S11" s="15"/>
      <c r="T11" s="15"/>
      <c r="U11" s="15"/>
      <c r="V11" s="15"/>
      <c r="W11" s="15"/>
      <c r="X11" s="15"/>
      <c r="Y11" s="9"/>
      <c r="Z11" s="11"/>
      <c r="AA11" s="10"/>
    </row>
    <row r="12" spans="1:27" ht="30" customHeight="1">
      <c r="B12" s="335" t="s">
        <v>1212</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c r="B13" s="15"/>
      <c r="C13" s="15"/>
      <c r="D13" s="15"/>
      <c r="E13" s="15"/>
      <c r="F13" s="15"/>
      <c r="G13" s="15"/>
      <c r="H13" s="15"/>
      <c r="I13" s="15"/>
      <c r="J13" s="15"/>
      <c r="K13" s="15"/>
      <c r="L13" s="15"/>
      <c r="M13" s="15"/>
      <c r="N13" s="15"/>
      <c r="O13" s="15"/>
      <c r="P13" s="14"/>
      <c r="Q13" s="15"/>
      <c r="R13" s="15"/>
      <c r="S13" s="15"/>
      <c r="T13" s="15"/>
      <c r="U13" s="15"/>
      <c r="V13" s="15"/>
      <c r="W13" s="15"/>
      <c r="X13" s="15"/>
      <c r="Y13" s="9"/>
      <c r="Z13" s="11"/>
      <c r="AA13" s="10"/>
    </row>
    <row r="14" spans="1:27">
      <c r="B14" s="12" t="s">
        <v>5</v>
      </c>
      <c r="C14" s="13"/>
      <c r="D14" s="13"/>
      <c r="E14" s="15"/>
      <c r="F14" s="15"/>
      <c r="G14" s="15"/>
      <c r="H14" s="15"/>
      <c r="I14" s="15"/>
      <c r="J14" s="15"/>
      <c r="K14" s="15"/>
      <c r="L14" s="15"/>
      <c r="M14" s="15"/>
      <c r="N14" s="15"/>
      <c r="O14" s="15"/>
      <c r="P14" s="14"/>
      <c r="Q14" s="15"/>
      <c r="R14" s="15"/>
      <c r="S14" s="15"/>
      <c r="T14" s="15"/>
      <c r="U14" s="15"/>
      <c r="V14" s="15"/>
      <c r="W14" s="15"/>
      <c r="X14" s="15"/>
      <c r="Y14" s="9"/>
      <c r="Z14" s="11"/>
      <c r="AA14" s="10"/>
    </row>
    <row r="15" spans="1:27" ht="15" customHeight="1">
      <c r="B15" s="334" t="s">
        <v>1213</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8" ht="15" customHeight="1">
      <c r="B17" s="15"/>
      <c r="C17" s="15"/>
      <c r="D17" s="15"/>
      <c r="E17" s="15"/>
      <c r="F17" s="15"/>
      <c r="G17" s="15"/>
      <c r="H17" s="15"/>
      <c r="I17" s="15"/>
      <c r="J17" s="15"/>
      <c r="K17" s="15"/>
      <c r="L17" s="15"/>
      <c r="M17" s="15"/>
      <c r="N17" s="15"/>
      <c r="O17" s="15"/>
      <c r="P17" s="14"/>
      <c r="Q17" s="15"/>
      <c r="R17" s="15"/>
      <c r="S17" s="15"/>
      <c r="T17" s="15"/>
      <c r="U17" s="15"/>
      <c r="V17" s="15"/>
      <c r="W17" s="15"/>
      <c r="X17" s="15"/>
      <c r="Y17" s="9"/>
      <c r="Z17" s="11"/>
      <c r="AA17" s="10"/>
    </row>
    <row r="18" spans="1:28">
      <c r="B18" s="12" t="s">
        <v>6</v>
      </c>
      <c r="C18" s="13"/>
      <c r="D18" s="13"/>
      <c r="E18" s="15"/>
      <c r="F18" s="15"/>
      <c r="G18" s="15"/>
      <c r="H18" s="15"/>
      <c r="I18" s="15"/>
      <c r="J18" s="15"/>
      <c r="K18" s="15"/>
      <c r="L18" s="15"/>
      <c r="M18" s="15"/>
      <c r="N18" s="15"/>
      <c r="O18" s="15"/>
      <c r="P18" s="14"/>
      <c r="Q18" s="12" t="s">
        <v>1140</v>
      </c>
      <c r="R18" s="13"/>
      <c r="S18" s="13"/>
      <c r="T18" s="13"/>
      <c r="U18" s="13"/>
      <c r="V18" s="15"/>
      <c r="W18" s="15"/>
      <c r="X18" s="15"/>
      <c r="Y18" s="9"/>
      <c r="Z18" s="11"/>
      <c r="AA18" s="10"/>
    </row>
    <row r="19" spans="1:28" ht="15.75">
      <c r="B19" s="18" t="s">
        <v>189</v>
      </c>
      <c r="C19" s="18"/>
      <c r="D19" s="18"/>
      <c r="E19" s="18"/>
      <c r="F19" s="18"/>
      <c r="G19" s="18"/>
      <c r="H19" s="18"/>
      <c r="I19" s="18"/>
      <c r="J19" s="18"/>
      <c r="K19" s="18"/>
      <c r="L19" s="18"/>
      <c r="M19" s="18"/>
      <c r="N19" s="18"/>
      <c r="O19" s="18"/>
      <c r="P19" s="19"/>
      <c r="Q19" s="335" t="s">
        <v>530</v>
      </c>
      <c r="R19" s="335"/>
      <c r="S19" s="335"/>
      <c r="T19" s="335"/>
      <c r="U19" s="335"/>
      <c r="V19" s="335"/>
      <c r="W19" s="335"/>
      <c r="X19" s="335"/>
      <c r="Y19" s="335"/>
      <c r="Z19" s="335"/>
      <c r="AA19" s="10"/>
    </row>
    <row r="20" spans="1:28" ht="15.75">
      <c r="B20" s="18"/>
      <c r="C20" s="18"/>
      <c r="D20" s="18"/>
      <c r="E20" s="18"/>
      <c r="F20" s="18"/>
      <c r="G20" s="18"/>
      <c r="H20" s="18"/>
      <c r="I20" s="18"/>
      <c r="J20" s="18"/>
      <c r="K20" s="18"/>
      <c r="L20" s="18"/>
      <c r="M20" s="18"/>
      <c r="N20" s="18"/>
      <c r="O20" s="18"/>
      <c r="P20" s="19"/>
      <c r="Q20" s="335"/>
      <c r="R20" s="335"/>
      <c r="S20" s="335"/>
      <c r="T20" s="335"/>
      <c r="U20" s="335"/>
      <c r="V20" s="335"/>
      <c r="W20" s="335"/>
      <c r="X20" s="335"/>
      <c r="Y20" s="335"/>
      <c r="Z20" s="335"/>
      <c r="AA20" s="10"/>
    </row>
    <row r="21" spans="1:28">
      <c r="B21" s="15"/>
      <c r="C21" s="15"/>
      <c r="D21" s="15"/>
      <c r="E21" s="15"/>
      <c r="F21" s="15"/>
      <c r="G21" s="15"/>
      <c r="H21" s="15"/>
      <c r="I21" s="15"/>
      <c r="J21" s="15"/>
      <c r="K21" s="15"/>
      <c r="L21" s="15"/>
      <c r="M21" s="15"/>
      <c r="N21" s="15"/>
      <c r="O21" s="15"/>
      <c r="P21" s="14"/>
      <c r="Q21" s="15"/>
      <c r="R21" s="15"/>
      <c r="S21" s="15"/>
      <c r="T21" s="15"/>
      <c r="U21" s="15"/>
      <c r="V21" s="15"/>
      <c r="W21" s="15"/>
      <c r="X21" s="15"/>
      <c r="Y21" s="9"/>
      <c r="Z21" s="11"/>
      <c r="AA21" s="10"/>
    </row>
    <row r="22" spans="1:28">
      <c r="B22" s="12" t="s">
        <v>8</v>
      </c>
      <c r="C22" s="13"/>
      <c r="D22" s="13"/>
      <c r="E22" s="13"/>
      <c r="F22" s="15"/>
      <c r="G22" s="15"/>
      <c r="H22" s="15"/>
      <c r="I22" s="15"/>
      <c r="J22" s="15"/>
      <c r="K22" s="15"/>
      <c r="L22" s="15"/>
      <c r="M22" s="15"/>
      <c r="N22" s="15"/>
      <c r="O22" s="15"/>
      <c r="P22" s="14"/>
      <c r="Q22" s="12" t="s">
        <v>9</v>
      </c>
      <c r="R22" s="13"/>
      <c r="S22" s="13"/>
      <c r="T22" s="15"/>
      <c r="U22" s="15"/>
      <c r="V22" s="15"/>
      <c r="W22" s="15"/>
      <c r="X22" s="15"/>
      <c r="Y22" s="9"/>
      <c r="Z22" s="11"/>
      <c r="AA22" s="10"/>
    </row>
    <row r="23" spans="1:28" ht="15.75">
      <c r="B23" s="18" t="s">
        <v>171</v>
      </c>
      <c r="C23" s="18"/>
      <c r="D23" s="18"/>
      <c r="E23" s="18"/>
      <c r="F23" s="18"/>
      <c r="G23" s="18"/>
      <c r="H23" s="18"/>
      <c r="I23" s="18"/>
      <c r="J23" s="18"/>
      <c r="K23" s="18"/>
      <c r="L23" s="18"/>
      <c r="M23" s="18"/>
      <c r="N23" s="18"/>
      <c r="O23" s="18"/>
      <c r="P23" s="19"/>
      <c r="Q23" s="18" t="s">
        <v>531</v>
      </c>
      <c r="R23" s="18"/>
      <c r="S23" s="15"/>
      <c r="T23" s="15"/>
      <c r="U23" s="15"/>
      <c r="V23" s="15"/>
      <c r="W23" s="15"/>
      <c r="X23" s="15"/>
      <c r="Y23" s="9"/>
      <c r="Z23" s="11"/>
      <c r="AA23" s="10"/>
    </row>
    <row r="24" spans="1:28">
      <c r="A24" s="6"/>
      <c r="B24" s="21"/>
      <c r="C24" s="21"/>
      <c r="D24" s="21"/>
      <c r="E24" s="21"/>
      <c r="F24" s="21"/>
      <c r="G24" s="21"/>
      <c r="H24" s="21"/>
      <c r="I24" s="21"/>
      <c r="J24" s="21"/>
      <c r="K24" s="21"/>
      <c r="L24" s="21"/>
      <c r="M24" s="21"/>
      <c r="N24" s="21"/>
      <c r="O24" s="21"/>
      <c r="P24" s="22"/>
      <c r="Q24" s="21"/>
      <c r="R24" s="21"/>
      <c r="S24" s="21"/>
      <c r="T24" s="21"/>
      <c r="U24" s="21"/>
      <c r="V24" s="21"/>
      <c r="W24" s="21"/>
      <c r="X24" s="21"/>
      <c r="Y24" s="6"/>
      <c r="Z24" s="8"/>
      <c r="AA24" s="7"/>
    </row>
    <row r="25" spans="1:28">
      <c r="A25" s="3"/>
      <c r="B25" s="3"/>
      <c r="C25" s="3"/>
      <c r="D25" s="3"/>
      <c r="E25" s="3"/>
      <c r="F25" s="3"/>
      <c r="G25" s="3"/>
      <c r="H25" s="3"/>
      <c r="I25" s="3"/>
      <c r="J25" s="3"/>
      <c r="K25" s="3"/>
      <c r="L25" s="3"/>
      <c r="M25" s="3"/>
      <c r="N25" s="3"/>
      <c r="O25" s="3"/>
      <c r="Q25" s="3"/>
      <c r="R25" s="3"/>
      <c r="S25" s="3"/>
      <c r="T25" s="3"/>
      <c r="U25" s="3"/>
      <c r="V25" s="3"/>
      <c r="W25" s="3"/>
      <c r="X25" s="3"/>
      <c r="Y25" s="3"/>
      <c r="Z25" s="23"/>
    </row>
    <row r="27" spans="1:28">
      <c r="B27" s="24">
        <v>221</v>
      </c>
      <c r="C27" s="24" t="s">
        <v>18</v>
      </c>
      <c r="Y27" s="9"/>
      <c r="Z27" s="28">
        <v>49992</v>
      </c>
      <c r="AA27" s="10"/>
      <c r="AB27" s="9"/>
    </row>
    <row r="28" spans="1:28">
      <c r="B28" s="24">
        <v>249</v>
      </c>
      <c r="C28" s="24" t="s">
        <v>532</v>
      </c>
      <c r="Z28" s="28">
        <v>100000</v>
      </c>
    </row>
    <row r="29" spans="1:28">
      <c r="B29" s="24">
        <v>272</v>
      </c>
      <c r="C29" s="24" t="s">
        <v>38</v>
      </c>
      <c r="Z29" s="28">
        <v>15000</v>
      </c>
    </row>
    <row r="30" spans="1:28">
      <c r="B30" s="14">
        <v>363</v>
      </c>
      <c r="C30" s="14" t="s">
        <v>68</v>
      </c>
      <c r="Z30" s="28">
        <v>54996</v>
      </c>
    </row>
    <row r="31" spans="1:28">
      <c r="B31" s="14">
        <v>366</v>
      </c>
      <c r="C31" s="14" t="s">
        <v>69</v>
      </c>
      <c r="Z31" s="28">
        <v>19992</v>
      </c>
    </row>
    <row r="32" spans="1:28">
      <c r="B32" s="14">
        <v>372</v>
      </c>
      <c r="C32" s="14" t="s">
        <v>533</v>
      </c>
      <c r="Z32" s="28">
        <v>15000</v>
      </c>
    </row>
    <row r="33" spans="2:27">
      <c r="B33" s="14">
        <v>375</v>
      </c>
      <c r="C33" s="14" t="s">
        <v>354</v>
      </c>
      <c r="Z33" s="28">
        <v>10000</v>
      </c>
    </row>
    <row r="34" spans="2:27">
      <c r="B34" s="24">
        <v>441</v>
      </c>
      <c r="C34" s="24" t="s">
        <v>80</v>
      </c>
      <c r="Z34" s="28">
        <v>19999992</v>
      </c>
    </row>
    <row r="35" spans="2:27">
      <c r="B35" s="14">
        <v>515</v>
      </c>
      <c r="C35" s="14" t="s">
        <v>88</v>
      </c>
      <c r="Z35" s="28">
        <v>60000</v>
      </c>
    </row>
    <row r="36" spans="2:27">
      <c r="B36" s="14"/>
      <c r="C36" s="14"/>
    </row>
    <row r="37" spans="2:27">
      <c r="X37" s="35"/>
      <c r="Y37" s="36" t="s">
        <v>102</v>
      </c>
      <c r="Z37" s="37">
        <f>SUM(Z27:Z36)</f>
        <v>20324972</v>
      </c>
    </row>
    <row r="38" spans="2:27">
      <c r="P38"/>
      <c r="Z38"/>
    </row>
    <row r="39" spans="2:27">
      <c r="B39" s="6"/>
      <c r="C39" s="6"/>
      <c r="D39" s="6"/>
      <c r="E39" s="6"/>
      <c r="F39" s="6"/>
      <c r="G39" s="6"/>
      <c r="H39" s="6"/>
      <c r="I39" s="6"/>
      <c r="J39" s="6"/>
      <c r="K39" s="6"/>
      <c r="L39" s="6"/>
      <c r="M39" s="6"/>
      <c r="N39" s="6"/>
      <c r="O39" s="6"/>
      <c r="P39" s="7"/>
      <c r="Q39" s="6"/>
      <c r="R39" s="6"/>
      <c r="S39" s="6"/>
      <c r="T39" s="6"/>
      <c r="U39" s="6"/>
      <c r="V39" s="6"/>
      <c r="W39" s="6"/>
      <c r="X39" s="6"/>
      <c r="Y39" s="6"/>
      <c r="Z39" s="6"/>
      <c r="AA39" s="7"/>
    </row>
    <row r="40" spans="2:27">
      <c r="Z40"/>
    </row>
    <row r="41" spans="2:27">
      <c r="B41" s="40" t="s">
        <v>103</v>
      </c>
      <c r="C41" s="35"/>
      <c r="D41" s="35"/>
      <c r="Q41" s="40" t="s">
        <v>104</v>
      </c>
      <c r="R41" s="35"/>
      <c r="S41" s="35"/>
      <c r="Z41"/>
    </row>
    <row r="42" spans="2:27">
      <c r="B42" t="s">
        <v>534</v>
      </c>
      <c r="Q42" s="41" t="s">
        <v>535</v>
      </c>
      <c r="R42" s="41"/>
      <c r="S42" s="41"/>
      <c r="T42" s="41"/>
      <c r="U42" s="41"/>
      <c r="V42" s="41"/>
      <c r="W42" s="41"/>
      <c r="X42" s="41"/>
      <c r="Y42" s="41"/>
      <c r="Z42" s="41"/>
      <c r="AA42" s="46"/>
    </row>
    <row r="43" spans="2:27">
      <c r="Z43"/>
    </row>
    <row r="44" spans="2:27">
      <c r="B44" s="40" t="s">
        <v>105</v>
      </c>
      <c r="C44" s="35"/>
      <c r="D44" s="35"/>
      <c r="Z44"/>
    </row>
    <row r="45" spans="2:27">
      <c r="B45">
        <v>0</v>
      </c>
      <c r="Z45"/>
    </row>
    <row r="46" spans="2:27">
      <c r="Z46"/>
    </row>
    <row r="47" spans="2:27">
      <c r="B47" s="40" t="s">
        <v>106</v>
      </c>
      <c r="C47" s="35"/>
      <c r="D47" s="35"/>
      <c r="Z47"/>
    </row>
    <row r="48" spans="2:27">
      <c r="B48" s="352">
        <v>12000</v>
      </c>
      <c r="C48" s="353"/>
      <c r="Z48"/>
    </row>
    <row r="49" spans="2:27">
      <c r="B49" s="6"/>
      <c r="C49" s="6"/>
      <c r="D49" s="6"/>
      <c r="E49" s="6"/>
      <c r="F49" s="6"/>
      <c r="G49" s="6"/>
      <c r="H49" s="6"/>
      <c r="I49" s="6"/>
      <c r="J49" s="6"/>
      <c r="K49" s="6"/>
      <c r="L49" s="6"/>
      <c r="M49" s="6"/>
      <c r="N49" s="6"/>
      <c r="O49" s="6"/>
      <c r="P49" s="7"/>
      <c r="Q49" s="6"/>
      <c r="R49" s="6"/>
      <c r="S49" s="6"/>
      <c r="T49" s="6"/>
      <c r="U49" s="6"/>
      <c r="V49" s="6"/>
      <c r="W49" s="6"/>
      <c r="X49" s="6"/>
      <c r="Y49" s="6"/>
      <c r="Z49" s="6"/>
      <c r="AA49" s="7"/>
    </row>
    <row r="50" spans="2:27">
      <c r="Z50"/>
    </row>
    <row r="51" spans="2:27">
      <c r="B51" s="40" t="s">
        <v>1141</v>
      </c>
      <c r="C51" s="35"/>
      <c r="D51" s="35"/>
      <c r="E51" s="35"/>
      <c r="Z51"/>
    </row>
    <row r="52" spans="2:27">
      <c r="Z52"/>
    </row>
    <row r="53" spans="2:27">
      <c r="Z53"/>
    </row>
    <row r="54" spans="2:27">
      <c r="B54" s="40" t="s">
        <v>108</v>
      </c>
      <c r="C54" s="35"/>
      <c r="G54" s="40" t="s">
        <v>109</v>
      </c>
      <c r="H54" s="35"/>
      <c r="K54" s="40" t="s">
        <v>110</v>
      </c>
      <c r="L54" s="35"/>
      <c r="P54" s="40" t="s">
        <v>111</v>
      </c>
      <c r="Q54" s="35"/>
      <c r="T54" s="40" t="s">
        <v>112</v>
      </c>
      <c r="U54" s="35"/>
      <c r="Y54" s="40" t="s">
        <v>113</v>
      </c>
      <c r="Z54" s="35"/>
    </row>
    <row r="55" spans="2:27">
      <c r="B55" s="352">
        <v>1000</v>
      </c>
      <c r="C55" s="353"/>
      <c r="G55" s="352">
        <v>2000</v>
      </c>
      <c r="H55" s="353"/>
      <c r="K55" s="372">
        <v>3000</v>
      </c>
      <c r="L55" s="372"/>
      <c r="P55" s="373">
        <v>4000</v>
      </c>
      <c r="Q55" s="373"/>
      <c r="T55" s="373">
        <v>5000</v>
      </c>
      <c r="U55" s="373"/>
      <c r="Y55" s="350">
        <v>6000</v>
      </c>
      <c r="Z55" s="350"/>
    </row>
    <row r="56" spans="2:27">
      <c r="P56"/>
      <c r="Z56"/>
    </row>
    <row r="57" spans="2:27">
      <c r="B57" s="40" t="s">
        <v>114</v>
      </c>
      <c r="C57" s="35"/>
      <c r="G57" s="40" t="s">
        <v>115</v>
      </c>
      <c r="H57" s="35"/>
      <c r="K57" s="40" t="s">
        <v>116</v>
      </c>
      <c r="L57" s="35"/>
      <c r="M57" s="35"/>
      <c r="P57" s="40" t="s">
        <v>117</v>
      </c>
      <c r="Q57" s="35"/>
      <c r="T57" s="40" t="s">
        <v>118</v>
      </c>
      <c r="U57" s="35"/>
      <c r="V57" s="35"/>
      <c r="Y57" s="40" t="s">
        <v>119</v>
      </c>
      <c r="Z57" s="35"/>
    </row>
    <row r="58" spans="2:27">
      <c r="B58" s="352">
        <v>7000</v>
      </c>
      <c r="C58" s="353"/>
      <c r="G58" s="373">
        <v>8000</v>
      </c>
      <c r="H58" s="373"/>
      <c r="K58" s="373">
        <v>9000</v>
      </c>
      <c r="L58" s="373"/>
      <c r="P58" s="374">
        <v>10000</v>
      </c>
      <c r="Q58" s="374"/>
      <c r="R58" s="42"/>
      <c r="T58" s="375">
        <v>11000</v>
      </c>
      <c r="U58" s="375"/>
      <c r="V58" s="375"/>
      <c r="Y58" s="373">
        <v>12000</v>
      </c>
      <c r="Z58" s="373"/>
    </row>
    <row r="59" spans="2:27">
      <c r="P59"/>
      <c r="Z59"/>
      <c r="AA59"/>
    </row>
    <row r="60" spans="2:27">
      <c r="P60"/>
      <c r="Z60"/>
      <c r="AA60"/>
    </row>
    <row r="61" spans="2:27">
      <c r="P61"/>
      <c r="Z61"/>
      <c r="AA61"/>
    </row>
    <row r="62" spans="2:27">
      <c r="P62"/>
      <c r="Z62"/>
      <c r="AA62"/>
    </row>
    <row r="63" spans="2:27">
      <c r="P63"/>
      <c r="Z63"/>
      <c r="AA63"/>
    </row>
    <row r="64" spans="2:27">
      <c r="P64"/>
      <c r="Z64"/>
      <c r="AA64"/>
    </row>
    <row r="65" spans="16:27">
      <c r="P65"/>
      <c r="Z65"/>
      <c r="AA65"/>
    </row>
    <row r="66" spans="16:27">
      <c r="P66"/>
      <c r="Z66"/>
      <c r="AA66"/>
    </row>
    <row r="67" spans="16:27">
      <c r="P67"/>
      <c r="Z67"/>
      <c r="AA67"/>
    </row>
    <row r="68" spans="16:27">
      <c r="P68"/>
      <c r="Z68"/>
      <c r="AA68"/>
    </row>
    <row r="69" spans="16:27">
      <c r="P69"/>
      <c r="Z69"/>
      <c r="AA69"/>
    </row>
    <row r="70" spans="16:27">
      <c r="P70"/>
      <c r="Z70"/>
      <c r="AA70"/>
    </row>
    <row r="71" spans="16:27">
      <c r="P71"/>
      <c r="Z71"/>
      <c r="AA71"/>
    </row>
    <row r="72" spans="16:27">
      <c r="P72"/>
      <c r="Z72"/>
      <c r="AA72"/>
    </row>
    <row r="73" spans="16:27">
      <c r="P73"/>
      <c r="Z73"/>
      <c r="AA73"/>
    </row>
    <row r="74" spans="16:27">
      <c r="P74"/>
      <c r="Z74"/>
      <c r="AA74"/>
    </row>
    <row r="75" spans="16:27">
      <c r="P75"/>
      <c r="Z75"/>
      <c r="AA75"/>
    </row>
    <row r="76" spans="16:27">
      <c r="P76"/>
      <c r="Z76"/>
      <c r="AA76"/>
    </row>
    <row r="77" spans="16:27">
      <c r="P77"/>
      <c r="Z77"/>
      <c r="AA77"/>
    </row>
    <row r="78" spans="16:27">
      <c r="P78"/>
      <c r="Z78"/>
      <c r="AA78"/>
    </row>
    <row r="79" spans="16:27">
      <c r="P79"/>
      <c r="Z79"/>
      <c r="AA79"/>
    </row>
    <row r="80" spans="16:27">
      <c r="P80"/>
      <c r="Z80"/>
      <c r="AA80"/>
    </row>
    <row r="81" spans="16:27">
      <c r="P81"/>
      <c r="Z81"/>
      <c r="AA81"/>
    </row>
    <row r="82" spans="16:27">
      <c r="P82"/>
      <c r="Z82"/>
      <c r="AA82"/>
    </row>
    <row r="83" spans="16:27">
      <c r="P83"/>
      <c r="Z83"/>
      <c r="AA83"/>
    </row>
    <row r="84" spans="16:27">
      <c r="P84"/>
      <c r="Z84"/>
      <c r="AA84"/>
    </row>
    <row r="85" spans="16:27">
      <c r="P85"/>
      <c r="Z85"/>
      <c r="AA85"/>
    </row>
    <row r="86" spans="16:27">
      <c r="P86"/>
      <c r="Z86"/>
      <c r="AA86"/>
    </row>
  </sheetData>
  <mergeCells count="16">
    <mergeCell ref="B58:C58"/>
    <mergeCell ref="Y58:Z58"/>
    <mergeCell ref="P58:Q58"/>
    <mergeCell ref="K58:L58"/>
    <mergeCell ref="G58:H58"/>
    <mergeCell ref="T58:V58"/>
    <mergeCell ref="B15:AA16"/>
    <mergeCell ref="B12:AA12"/>
    <mergeCell ref="B48:C48"/>
    <mergeCell ref="G55:H55"/>
    <mergeCell ref="K55:L55"/>
    <mergeCell ref="P55:Q55"/>
    <mergeCell ref="T55:U55"/>
    <mergeCell ref="Y55:Z55"/>
    <mergeCell ref="Q19:Z20"/>
    <mergeCell ref="B55:C55"/>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AA101"/>
  <sheetViews>
    <sheetView zoomScale="80" zoomScaleNormal="80" workbookViewId="0">
      <selection activeCell="R18" sqref="R18"/>
    </sheetView>
  </sheetViews>
  <sheetFormatPr baseColWidth="10" defaultColWidth="3.7109375" defaultRowHeight="15"/>
  <cols>
    <col min="2" max="2" width="4.42578125" bestFit="1" customWidth="1"/>
    <col min="18" max="18" width="5.5703125" customWidth="1"/>
    <col min="24" max="24" width="6" bestFit="1" customWidth="1"/>
    <col min="25" max="25" width="14.7109375" customWidth="1"/>
  </cols>
  <sheetData>
    <row r="1" spans="1:26">
      <c r="Y1" s="1"/>
    </row>
    <row r="2" spans="1:26" ht="18.75">
      <c r="B2" s="2" t="s">
        <v>0</v>
      </c>
      <c r="Q2" s="3"/>
      <c r="Y2" s="1"/>
    </row>
    <row r="3" spans="1:26" ht="15.75">
      <c r="B3" s="4" t="s">
        <v>527</v>
      </c>
      <c r="Q3" s="3"/>
      <c r="Y3" s="1"/>
    </row>
    <row r="4" spans="1:26">
      <c r="B4" s="5" t="s">
        <v>315</v>
      </c>
      <c r="Q4" s="3"/>
      <c r="Y4" s="1"/>
    </row>
    <row r="5" spans="1:26">
      <c r="Q5" s="3"/>
      <c r="Y5" s="1"/>
    </row>
    <row r="6" spans="1:26">
      <c r="A6" s="6"/>
      <c r="B6" s="6"/>
      <c r="C6" s="6"/>
      <c r="D6" s="6"/>
      <c r="E6" s="6"/>
      <c r="F6" s="6"/>
      <c r="G6" s="6"/>
      <c r="H6" s="6"/>
      <c r="I6" s="6"/>
      <c r="J6" s="6"/>
      <c r="K6" s="6"/>
      <c r="L6" s="6"/>
      <c r="M6" s="6"/>
      <c r="N6" s="6"/>
      <c r="O6" s="6"/>
      <c r="P6" s="6"/>
      <c r="Q6" s="7"/>
      <c r="R6" s="6"/>
      <c r="S6" s="6"/>
      <c r="T6" s="6"/>
      <c r="U6" s="6"/>
      <c r="V6" s="6"/>
      <c r="W6" s="6"/>
      <c r="X6" s="6"/>
      <c r="Y6" s="8"/>
      <c r="Z6" s="6"/>
    </row>
    <row r="7" spans="1:26">
      <c r="A7" s="9"/>
      <c r="B7" s="9"/>
      <c r="C7" s="9"/>
      <c r="D7" s="9"/>
      <c r="E7" s="9"/>
      <c r="F7" s="9"/>
      <c r="G7" s="9"/>
      <c r="H7" s="9"/>
      <c r="I7" s="9"/>
      <c r="J7" s="9"/>
      <c r="K7" s="9"/>
      <c r="L7" s="9"/>
      <c r="M7" s="9"/>
      <c r="N7" s="9"/>
      <c r="O7" s="9"/>
      <c r="P7" s="9"/>
      <c r="Q7" s="10"/>
      <c r="R7" s="9"/>
      <c r="S7" s="9"/>
      <c r="T7" s="9"/>
      <c r="U7" s="9"/>
      <c r="V7" s="9"/>
      <c r="W7" s="9"/>
      <c r="X7" s="9"/>
      <c r="Y7" s="11"/>
      <c r="Z7" s="9"/>
    </row>
    <row r="8" spans="1:26">
      <c r="B8" s="12" t="s">
        <v>2</v>
      </c>
      <c r="C8" s="13"/>
      <c r="D8" s="14"/>
      <c r="E8" s="14"/>
      <c r="F8" s="15"/>
      <c r="G8" s="15"/>
      <c r="H8" s="15"/>
      <c r="I8" s="15"/>
      <c r="J8" s="15"/>
      <c r="K8" s="15"/>
      <c r="L8" s="15"/>
      <c r="M8" s="15"/>
      <c r="N8" s="15"/>
      <c r="O8" s="15"/>
      <c r="P8" s="15"/>
      <c r="Q8" s="14"/>
      <c r="R8" s="15"/>
      <c r="S8" s="15"/>
      <c r="T8" s="15"/>
      <c r="U8" s="15"/>
      <c r="V8" s="15"/>
      <c r="W8" s="15"/>
      <c r="X8" s="9"/>
      <c r="Y8" s="16" t="s">
        <v>3</v>
      </c>
      <c r="Z8" s="17"/>
    </row>
    <row r="9" spans="1:26" ht="15.75">
      <c r="B9" s="18" t="s">
        <v>190</v>
      </c>
      <c r="C9" s="18"/>
      <c r="D9" s="18"/>
      <c r="E9" s="18"/>
      <c r="F9" s="18"/>
      <c r="G9" s="18"/>
      <c r="H9" s="18"/>
      <c r="I9" s="18"/>
      <c r="J9" s="18"/>
      <c r="K9" s="18"/>
      <c r="L9" s="18"/>
      <c r="M9" s="18"/>
      <c r="N9" s="18"/>
      <c r="O9" s="18"/>
      <c r="P9" s="18"/>
      <c r="Q9" s="19"/>
      <c r="R9" s="18"/>
      <c r="S9" s="18"/>
      <c r="T9" s="18"/>
      <c r="U9" s="18"/>
      <c r="V9" s="18"/>
      <c r="W9" s="18"/>
      <c r="X9" s="18"/>
      <c r="Y9" s="20" t="s">
        <v>3</v>
      </c>
      <c r="Z9" s="18"/>
    </row>
    <row r="10" spans="1:26">
      <c r="B10" s="15"/>
      <c r="C10" s="15"/>
      <c r="D10" s="15"/>
      <c r="E10" s="15"/>
      <c r="F10" s="15"/>
      <c r="G10" s="15"/>
      <c r="H10" s="15"/>
      <c r="I10" s="15"/>
      <c r="J10" s="15"/>
      <c r="K10" s="15"/>
      <c r="L10" s="15"/>
      <c r="M10" s="15"/>
      <c r="N10" s="15"/>
      <c r="O10" s="15"/>
      <c r="P10" s="15"/>
      <c r="Q10" s="14"/>
      <c r="R10" s="15"/>
      <c r="S10" s="15"/>
      <c r="T10" s="15"/>
      <c r="U10" s="15"/>
      <c r="V10" s="15"/>
      <c r="W10" s="15"/>
      <c r="X10" s="9"/>
      <c r="Y10" s="11"/>
      <c r="Z10" s="9"/>
    </row>
    <row r="11" spans="1:26">
      <c r="B11" s="12" t="s">
        <v>1138</v>
      </c>
      <c r="C11" s="13"/>
      <c r="D11" s="13"/>
      <c r="E11" s="15"/>
      <c r="F11" s="15"/>
      <c r="G11" s="15"/>
      <c r="H11" s="15"/>
      <c r="I11" s="15"/>
      <c r="J11" s="15"/>
      <c r="K11" s="15"/>
      <c r="L11" s="15"/>
      <c r="M11" s="15"/>
      <c r="N11" s="15"/>
      <c r="O11" s="15"/>
      <c r="P11" s="15"/>
      <c r="Q11" s="14"/>
      <c r="R11" s="15"/>
      <c r="S11" s="15"/>
      <c r="T11" s="15"/>
      <c r="U11" s="15"/>
      <c r="V11" s="15"/>
      <c r="W11" s="15"/>
      <c r="X11" s="9"/>
      <c r="Y11" s="11"/>
      <c r="Z11" s="9"/>
    </row>
    <row r="12" spans="1:26" ht="29.25" customHeight="1">
      <c r="B12" s="335" t="s">
        <v>1214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row>
    <row r="13" spans="1:26">
      <c r="B13" s="15"/>
      <c r="C13" s="15"/>
      <c r="D13" s="15"/>
      <c r="E13" s="15"/>
      <c r="F13" s="15"/>
      <c r="G13" s="15"/>
      <c r="H13" s="15"/>
      <c r="I13" s="15"/>
      <c r="J13" s="15"/>
      <c r="K13" s="15"/>
      <c r="L13" s="15"/>
      <c r="M13" s="15"/>
      <c r="N13" s="15"/>
      <c r="O13" s="15"/>
      <c r="P13" s="15"/>
      <c r="Q13" s="14"/>
      <c r="R13" s="15"/>
      <c r="S13" s="15"/>
      <c r="T13" s="15"/>
      <c r="U13" s="15"/>
      <c r="V13" s="15"/>
      <c r="W13" s="15"/>
      <c r="X13" s="9"/>
      <c r="Y13" s="11"/>
      <c r="Z13" s="9"/>
    </row>
    <row r="14" spans="1:26">
      <c r="B14" s="12" t="s">
        <v>5</v>
      </c>
      <c r="C14" s="13"/>
      <c r="D14" s="13"/>
      <c r="E14" s="15"/>
      <c r="F14" s="15"/>
      <c r="G14" s="15"/>
      <c r="H14" s="15"/>
      <c r="I14" s="15"/>
      <c r="J14" s="15"/>
      <c r="K14" s="15"/>
      <c r="L14" s="15"/>
      <c r="M14" s="15"/>
      <c r="N14" s="15"/>
      <c r="O14" s="15"/>
      <c r="P14" s="15"/>
      <c r="Q14" s="14"/>
      <c r="R14" s="15"/>
      <c r="S14" s="15"/>
      <c r="T14" s="15"/>
      <c r="U14" s="15"/>
      <c r="V14" s="15"/>
      <c r="W14" s="15"/>
      <c r="X14" s="9"/>
      <c r="Y14" s="11"/>
      <c r="Z14" s="9"/>
    </row>
    <row r="15" spans="1:26" ht="15" customHeight="1">
      <c r="B15" s="334" t="s">
        <v>536</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43"/>
    </row>
    <row r="16" spans="1:26"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43"/>
    </row>
    <row r="17" spans="1:26" ht="15" customHeight="1">
      <c r="B17" s="15"/>
      <c r="C17" s="15"/>
      <c r="D17" s="15"/>
      <c r="E17" s="15"/>
      <c r="F17" s="15"/>
      <c r="G17" s="15"/>
      <c r="H17" s="15"/>
      <c r="I17" s="15"/>
      <c r="J17" s="15"/>
      <c r="K17" s="15"/>
      <c r="L17" s="15"/>
      <c r="M17" s="15"/>
      <c r="N17" s="15"/>
      <c r="O17" s="15"/>
      <c r="P17" s="15"/>
      <c r="Q17" s="14"/>
      <c r="R17" s="15"/>
      <c r="S17" s="15"/>
      <c r="T17" s="15"/>
      <c r="U17" s="15"/>
      <c r="V17" s="15"/>
      <c r="W17" s="15"/>
      <c r="X17" s="9"/>
      <c r="Y17" s="11"/>
      <c r="Z17" s="9"/>
    </row>
    <row r="18" spans="1:26">
      <c r="B18" s="12" t="s">
        <v>6</v>
      </c>
      <c r="C18" s="13"/>
      <c r="D18" s="13"/>
      <c r="E18" s="15"/>
      <c r="F18" s="15"/>
      <c r="G18" s="15"/>
      <c r="H18" s="15"/>
      <c r="I18" s="15"/>
      <c r="J18" s="15"/>
      <c r="K18" s="15"/>
      <c r="L18" s="15"/>
      <c r="M18" s="15"/>
      <c r="N18" s="15"/>
      <c r="O18" s="15"/>
      <c r="P18" s="15"/>
      <c r="Q18" s="14"/>
      <c r="R18" s="12" t="s">
        <v>1140</v>
      </c>
      <c r="S18" s="13"/>
      <c r="T18" s="13"/>
      <c r="U18" s="13"/>
      <c r="V18" s="15"/>
      <c r="W18" s="15"/>
      <c r="X18" s="9"/>
      <c r="Y18" s="11"/>
      <c r="Z18" s="9"/>
    </row>
    <row r="19" spans="1:26" ht="15.75" customHeight="1">
      <c r="B19" s="18" t="s">
        <v>190</v>
      </c>
      <c r="C19" s="18"/>
      <c r="D19" s="18"/>
      <c r="E19" s="18"/>
      <c r="F19" s="18"/>
      <c r="G19" s="18"/>
      <c r="H19" s="18"/>
      <c r="I19" s="18"/>
      <c r="J19" s="18"/>
      <c r="K19" s="18"/>
      <c r="L19" s="18"/>
      <c r="M19" s="18"/>
      <c r="N19" s="18"/>
      <c r="O19" s="18"/>
      <c r="P19" s="18"/>
      <c r="Q19" s="19"/>
      <c r="R19" s="335" t="s">
        <v>530</v>
      </c>
      <c r="S19" s="335"/>
      <c r="T19" s="335"/>
      <c r="U19" s="335"/>
      <c r="V19" s="335"/>
      <c r="W19" s="335"/>
      <c r="X19" s="335"/>
      <c r="Y19" s="335"/>
      <c r="Z19" s="9"/>
    </row>
    <row r="20" spans="1:26" ht="15.75">
      <c r="B20" s="18"/>
      <c r="C20" s="18"/>
      <c r="D20" s="18"/>
      <c r="E20" s="18"/>
      <c r="F20" s="18"/>
      <c r="G20" s="18"/>
      <c r="H20" s="18"/>
      <c r="I20" s="18"/>
      <c r="J20" s="18"/>
      <c r="K20" s="18"/>
      <c r="L20" s="18"/>
      <c r="M20" s="18"/>
      <c r="N20" s="18"/>
      <c r="O20" s="18"/>
      <c r="P20" s="18"/>
      <c r="Q20" s="19"/>
      <c r="R20" s="335"/>
      <c r="S20" s="335"/>
      <c r="T20" s="335"/>
      <c r="U20" s="335"/>
      <c r="V20" s="335"/>
      <c r="W20" s="335"/>
      <c r="X20" s="335"/>
      <c r="Y20" s="335"/>
      <c r="Z20" s="9"/>
    </row>
    <row r="21" spans="1:26" ht="15.75">
      <c r="B21" s="18"/>
      <c r="C21" s="18"/>
      <c r="D21" s="18"/>
      <c r="E21" s="18"/>
      <c r="F21" s="18"/>
      <c r="G21" s="18"/>
      <c r="H21" s="18"/>
      <c r="I21" s="18"/>
      <c r="J21" s="18"/>
      <c r="K21" s="18"/>
      <c r="L21" s="18"/>
      <c r="M21" s="18"/>
      <c r="N21" s="18"/>
      <c r="O21" s="18"/>
      <c r="P21" s="18"/>
      <c r="Q21" s="19"/>
      <c r="R21" s="335"/>
      <c r="S21" s="335"/>
      <c r="T21" s="335"/>
      <c r="U21" s="335"/>
      <c r="V21" s="335"/>
      <c r="W21" s="335"/>
      <c r="X21" s="335"/>
      <c r="Y21" s="335"/>
      <c r="Z21" s="9"/>
    </row>
    <row r="22" spans="1:26">
      <c r="B22" s="15"/>
      <c r="C22" s="15"/>
      <c r="D22" s="15"/>
      <c r="E22" s="15"/>
      <c r="F22" s="15"/>
      <c r="G22" s="15"/>
      <c r="H22" s="15"/>
      <c r="I22" s="15"/>
      <c r="J22" s="15"/>
      <c r="K22" s="15"/>
      <c r="L22" s="15"/>
      <c r="M22" s="15"/>
      <c r="N22" s="15"/>
      <c r="O22" s="15"/>
      <c r="P22" s="15"/>
      <c r="Q22" s="14"/>
      <c r="R22" s="15"/>
      <c r="S22" s="15"/>
      <c r="T22" s="15"/>
      <c r="U22" s="15"/>
      <c r="V22" s="15"/>
      <c r="W22" s="15"/>
      <c r="X22" s="9"/>
      <c r="Y22" s="11"/>
      <c r="Z22" s="9"/>
    </row>
    <row r="23" spans="1:26">
      <c r="B23" s="12" t="s">
        <v>8</v>
      </c>
      <c r="C23" s="13"/>
      <c r="D23" s="13"/>
      <c r="E23" s="13"/>
      <c r="F23" s="15"/>
      <c r="G23" s="15"/>
      <c r="H23" s="15"/>
      <c r="I23" s="15"/>
      <c r="J23" s="15"/>
      <c r="K23" s="15"/>
      <c r="L23" s="15"/>
      <c r="M23" s="15"/>
      <c r="N23" s="15"/>
      <c r="O23" s="15"/>
      <c r="P23" s="15"/>
      <c r="Q23" s="14"/>
      <c r="R23" s="12" t="s">
        <v>9</v>
      </c>
      <c r="S23" s="13"/>
      <c r="T23" s="13"/>
      <c r="U23" s="15"/>
      <c r="V23" s="15"/>
      <c r="W23" s="15"/>
      <c r="X23" s="9"/>
      <c r="Y23" s="11"/>
      <c r="Z23" s="9"/>
    </row>
    <row r="24" spans="1:26" ht="15.75" customHeight="1">
      <c r="B24" s="18" t="s">
        <v>171</v>
      </c>
      <c r="C24" s="18"/>
      <c r="D24" s="18"/>
      <c r="E24" s="18"/>
      <c r="F24" s="18"/>
      <c r="G24" s="18"/>
      <c r="H24" s="18"/>
      <c r="I24" s="18"/>
      <c r="J24" s="18"/>
      <c r="K24" s="18"/>
      <c r="L24" s="18"/>
      <c r="M24" s="18"/>
      <c r="N24" s="18"/>
      <c r="O24" s="18"/>
      <c r="P24" s="18"/>
      <c r="Q24" s="19"/>
      <c r="R24" s="62" t="s">
        <v>537</v>
      </c>
      <c r="S24" s="293"/>
      <c r="T24" s="15"/>
      <c r="U24" s="15"/>
      <c r="V24" s="15"/>
      <c r="W24" s="15"/>
      <c r="X24" s="9"/>
      <c r="Y24" s="11"/>
      <c r="Z24" s="9"/>
    </row>
    <row r="25" spans="1:26">
      <c r="A25" s="6"/>
      <c r="B25" s="21"/>
      <c r="C25" s="21"/>
      <c r="D25" s="21"/>
      <c r="E25" s="21"/>
      <c r="F25" s="21"/>
      <c r="G25" s="21"/>
      <c r="H25" s="21"/>
      <c r="I25" s="21"/>
      <c r="J25" s="21"/>
      <c r="K25" s="21"/>
      <c r="L25" s="21"/>
      <c r="M25" s="21"/>
      <c r="N25" s="21"/>
      <c r="O25" s="21"/>
      <c r="P25" s="21"/>
      <c r="Q25" s="22"/>
      <c r="R25" s="21"/>
      <c r="S25" s="21"/>
      <c r="T25" s="21"/>
      <c r="U25" s="21"/>
      <c r="V25" s="21"/>
      <c r="W25" s="21"/>
      <c r="X25" s="6"/>
      <c r="Y25" s="8"/>
      <c r="Z25" s="6"/>
    </row>
    <row r="26" spans="1:26">
      <c r="A26" s="3"/>
      <c r="B26" s="3"/>
      <c r="C26" s="3"/>
      <c r="D26" s="3"/>
      <c r="E26" s="3"/>
      <c r="F26" s="3"/>
      <c r="G26" s="3"/>
      <c r="H26" s="3"/>
      <c r="I26" s="3"/>
      <c r="J26" s="3"/>
      <c r="K26" s="3"/>
      <c r="L26" s="3"/>
      <c r="M26" s="3"/>
      <c r="N26" s="3"/>
      <c r="O26" s="3"/>
      <c r="P26" s="3"/>
      <c r="Q26" s="3"/>
      <c r="R26" s="3"/>
      <c r="S26" s="3"/>
      <c r="T26" s="3"/>
      <c r="U26" s="3"/>
      <c r="V26" s="3"/>
      <c r="W26" s="3"/>
      <c r="X26" s="3"/>
      <c r="Y26" s="23"/>
      <c r="Z26" s="3"/>
    </row>
    <row r="27" spans="1:26">
      <c r="Q27" s="3"/>
      <c r="Y27" s="1"/>
    </row>
    <row r="28" spans="1:26">
      <c r="B28" s="24">
        <v>215</v>
      </c>
      <c r="C28" s="24" t="s">
        <v>14</v>
      </c>
      <c r="Q28" s="3"/>
      <c r="Y28" s="25">
        <v>100000</v>
      </c>
    </row>
    <row r="29" spans="1:26">
      <c r="B29" s="14">
        <v>336</v>
      </c>
      <c r="C29" s="14" t="s">
        <v>264</v>
      </c>
      <c r="Q29" s="3"/>
      <c r="Y29" s="28">
        <v>80012</v>
      </c>
    </row>
    <row r="30" spans="1:26">
      <c r="B30" s="24">
        <v>442</v>
      </c>
      <c r="C30" s="24" t="s">
        <v>81</v>
      </c>
      <c r="Q30" s="3"/>
      <c r="Y30" s="28">
        <v>31000000</v>
      </c>
    </row>
    <row r="31" spans="1:26">
      <c r="B31" s="14"/>
      <c r="C31" s="14"/>
      <c r="Q31" s="3"/>
      <c r="Y31" s="1"/>
    </row>
    <row r="32" spans="1:26">
      <c r="Q32" s="3"/>
      <c r="X32" s="36" t="s">
        <v>102</v>
      </c>
      <c r="Y32" s="37">
        <f>SUM(Y28:Y31)</f>
        <v>31180012</v>
      </c>
    </row>
    <row r="34" spans="2:27">
      <c r="B34" s="6"/>
      <c r="C34" s="6"/>
      <c r="D34" s="6"/>
      <c r="E34" s="6"/>
      <c r="F34" s="6"/>
      <c r="G34" s="6"/>
      <c r="H34" s="6"/>
      <c r="I34" s="6"/>
      <c r="J34" s="6"/>
      <c r="K34" s="6"/>
      <c r="L34" s="6"/>
      <c r="M34" s="6"/>
      <c r="N34" s="6"/>
      <c r="O34" s="6"/>
      <c r="P34" s="6"/>
      <c r="Q34" s="7"/>
      <c r="R34" s="6"/>
      <c r="S34" s="6"/>
      <c r="T34" s="6"/>
      <c r="U34" s="6"/>
      <c r="V34" s="6"/>
      <c r="W34" s="6"/>
      <c r="X34" s="6"/>
      <c r="Y34" s="6"/>
      <c r="Z34" s="6"/>
      <c r="AA34" s="6"/>
    </row>
    <row r="35" spans="2:27">
      <c r="Q35" s="3"/>
    </row>
    <row r="36" spans="2:27">
      <c r="B36" s="40" t="s">
        <v>103</v>
      </c>
      <c r="C36" s="35"/>
      <c r="D36" s="35"/>
      <c r="Q36" s="3"/>
      <c r="R36" s="40" t="s">
        <v>104</v>
      </c>
      <c r="S36" s="35"/>
      <c r="T36" s="35"/>
    </row>
    <row r="37" spans="2:27">
      <c r="B37" s="41" t="s">
        <v>302</v>
      </c>
      <c r="Q37" s="3"/>
      <c r="R37" s="341" t="s">
        <v>538</v>
      </c>
      <c r="S37" s="341"/>
      <c r="T37" s="341"/>
      <c r="U37" s="341"/>
      <c r="V37" s="341"/>
      <c r="W37" s="341"/>
      <c r="X37" s="341"/>
      <c r="Y37" s="341"/>
      <c r="Z37" s="341"/>
      <c r="AA37" s="341"/>
    </row>
    <row r="38" spans="2:27">
      <c r="Q38" s="3"/>
    </row>
    <row r="39" spans="2:27">
      <c r="B39" s="40" t="s">
        <v>105</v>
      </c>
      <c r="C39" s="35"/>
      <c r="D39" s="35"/>
      <c r="Q39" s="3"/>
    </row>
    <row r="40" spans="2:27">
      <c r="B40">
        <v>0</v>
      </c>
      <c r="Q40" s="3"/>
    </row>
    <row r="41" spans="2:27">
      <c r="Q41" s="3"/>
    </row>
    <row r="42" spans="2:27">
      <c r="B42" s="40" t="s">
        <v>106</v>
      </c>
      <c r="C42" s="35"/>
      <c r="D42" s="35"/>
      <c r="Q42" s="3"/>
    </row>
    <row r="43" spans="2:27">
      <c r="B43" s="358">
        <v>32000</v>
      </c>
      <c r="C43" s="358"/>
      <c r="Q43" s="3"/>
    </row>
    <row r="44" spans="2:27">
      <c r="B44" s="6"/>
      <c r="C44" s="6"/>
      <c r="D44" s="6"/>
      <c r="E44" s="6"/>
      <c r="F44" s="6"/>
      <c r="G44" s="6"/>
      <c r="H44" s="6"/>
      <c r="I44" s="6"/>
      <c r="J44" s="6"/>
      <c r="K44" s="6"/>
      <c r="L44" s="6"/>
      <c r="M44" s="6"/>
      <c r="N44" s="6"/>
      <c r="O44" s="6"/>
      <c r="P44" s="6"/>
      <c r="Q44" s="7"/>
      <c r="R44" s="6"/>
      <c r="S44" s="6"/>
      <c r="T44" s="6"/>
      <c r="U44" s="6"/>
      <c r="V44" s="6"/>
      <c r="W44" s="6"/>
      <c r="X44" s="6"/>
      <c r="Y44" s="6"/>
      <c r="Z44" s="6"/>
      <c r="AA44" s="6"/>
    </row>
    <row r="45" spans="2:27">
      <c r="Q45" s="3"/>
    </row>
    <row r="46" spans="2:27">
      <c r="B46" s="40" t="s">
        <v>1141</v>
      </c>
      <c r="C46" s="35"/>
      <c r="D46" s="35"/>
      <c r="E46" s="35"/>
      <c r="Q46" s="3"/>
    </row>
    <row r="47" spans="2:27">
      <c r="Q47" s="3"/>
    </row>
    <row r="48" spans="2:27">
      <c r="B48" s="40" t="s">
        <v>108</v>
      </c>
      <c r="C48" s="35"/>
      <c r="G48" s="40" t="s">
        <v>109</v>
      </c>
      <c r="H48" s="35"/>
      <c r="L48" s="40" t="s">
        <v>110</v>
      </c>
      <c r="M48" s="35"/>
      <c r="Q48" s="40" t="s">
        <v>111</v>
      </c>
      <c r="R48" s="35"/>
      <c r="U48" s="40" t="s">
        <v>112</v>
      </c>
      <c r="V48" s="35"/>
      <c r="Y48" s="40" t="s">
        <v>113</v>
      </c>
      <c r="Z48" s="3"/>
    </row>
    <row r="49" spans="1:27">
      <c r="B49">
        <v>0</v>
      </c>
      <c r="G49" s="358">
        <v>0</v>
      </c>
      <c r="H49" s="358"/>
      <c r="L49">
        <v>0</v>
      </c>
      <c r="Q49">
        <v>0</v>
      </c>
      <c r="R49" s="3"/>
      <c r="U49">
        <v>0</v>
      </c>
      <c r="Y49" s="112">
        <v>0</v>
      </c>
      <c r="Z49" s="3"/>
    </row>
    <row r="50" spans="1:27">
      <c r="Z50" s="3"/>
    </row>
    <row r="51" spans="1:27">
      <c r="B51" s="40" t="s">
        <v>114</v>
      </c>
      <c r="C51" s="35"/>
      <c r="G51" s="40" t="s">
        <v>115</v>
      </c>
      <c r="H51" s="35"/>
      <c r="L51" s="40" t="s">
        <v>116</v>
      </c>
      <c r="M51" s="35"/>
      <c r="N51" s="35"/>
      <c r="Q51" s="40" t="s">
        <v>117</v>
      </c>
      <c r="R51" s="35"/>
      <c r="U51" s="40" t="s">
        <v>118</v>
      </c>
      <c r="V51" s="35"/>
      <c r="W51" s="35"/>
      <c r="Y51" s="40" t="s">
        <v>119</v>
      </c>
      <c r="Z51" s="3"/>
    </row>
    <row r="52" spans="1:27">
      <c r="B52">
        <v>0</v>
      </c>
      <c r="G52" s="351">
        <v>16000</v>
      </c>
      <c r="H52" s="358"/>
      <c r="L52" s="351">
        <v>32000</v>
      </c>
      <c r="M52" s="358"/>
      <c r="Q52" s="351">
        <v>32000</v>
      </c>
      <c r="R52" s="358"/>
      <c r="U52" s="351">
        <v>32000</v>
      </c>
      <c r="V52" s="358"/>
      <c r="Y52" s="288">
        <v>32000</v>
      </c>
      <c r="Z52" s="112"/>
    </row>
    <row r="53" spans="1:27">
      <c r="Q53" s="3"/>
    </row>
    <row r="54" spans="1:27">
      <c r="A54" s="6"/>
      <c r="B54" s="6"/>
      <c r="C54" s="6"/>
      <c r="D54" s="6"/>
      <c r="E54" s="6"/>
      <c r="F54" s="6"/>
      <c r="G54" s="6"/>
      <c r="H54" s="6"/>
      <c r="I54" s="6"/>
      <c r="J54" s="6"/>
      <c r="K54" s="6"/>
      <c r="L54" s="6"/>
      <c r="M54" s="6"/>
      <c r="N54" s="6"/>
      <c r="O54" s="6"/>
      <c r="P54" s="6"/>
      <c r="Q54" s="7"/>
      <c r="R54" s="6"/>
      <c r="S54" s="6"/>
      <c r="T54" s="6"/>
      <c r="U54" s="6"/>
      <c r="V54" s="6"/>
      <c r="W54" s="6"/>
      <c r="X54" s="6"/>
      <c r="Y54" s="6"/>
      <c r="Z54" s="6"/>
      <c r="AA54" s="6"/>
    </row>
    <row r="55" spans="1:27">
      <c r="Q55" s="3"/>
    </row>
    <row r="56" spans="1:27">
      <c r="B56" s="40" t="s">
        <v>103</v>
      </c>
      <c r="C56" s="35"/>
      <c r="D56" s="35"/>
      <c r="Q56" s="3"/>
      <c r="R56" s="40" t="s">
        <v>104</v>
      </c>
      <c r="S56" s="35"/>
      <c r="T56" s="35"/>
    </row>
    <row r="57" spans="1:27" ht="14.25" customHeight="1">
      <c r="B57" s="41" t="s">
        <v>539</v>
      </c>
      <c r="Q57" s="3"/>
      <c r="R57" s="41" t="s">
        <v>540</v>
      </c>
      <c r="S57" s="41"/>
      <c r="T57" s="41"/>
      <c r="U57" s="41"/>
      <c r="V57" s="41"/>
      <c r="W57" s="41"/>
      <c r="X57" s="41"/>
      <c r="Y57" s="41"/>
      <c r="Z57" s="41"/>
      <c r="AA57" s="41"/>
    </row>
    <row r="58" spans="1:27">
      <c r="Q58" s="3"/>
    </row>
    <row r="59" spans="1:27">
      <c r="B59" s="40" t="s">
        <v>105</v>
      </c>
      <c r="C59" s="35"/>
      <c r="D59" s="35"/>
      <c r="Q59" s="3"/>
    </row>
    <row r="60" spans="1:27">
      <c r="B60">
        <v>0</v>
      </c>
      <c r="Q60" s="3"/>
    </row>
    <row r="61" spans="1:27">
      <c r="Q61" s="3"/>
    </row>
    <row r="62" spans="1:27">
      <c r="B62" s="40" t="s">
        <v>106</v>
      </c>
      <c r="C62" s="35"/>
      <c r="D62" s="35"/>
      <c r="Q62" s="3"/>
    </row>
    <row r="63" spans="1:27">
      <c r="B63" s="358">
        <v>32000</v>
      </c>
      <c r="C63" s="358"/>
      <c r="Q63" s="3"/>
    </row>
    <row r="64" spans="1:27">
      <c r="B64" s="251"/>
      <c r="C64" s="251"/>
      <c r="Q64" s="3"/>
    </row>
    <row r="65" spans="2:27">
      <c r="B65" s="251"/>
      <c r="C65" s="251"/>
      <c r="Q65" s="3"/>
    </row>
    <row r="66" spans="2:27">
      <c r="B66" s="251"/>
      <c r="C66" s="251"/>
      <c r="Q66" s="3"/>
    </row>
    <row r="67" spans="2:27">
      <c r="B67" s="251"/>
      <c r="C67" s="251"/>
      <c r="Q67" s="3"/>
    </row>
    <row r="68" spans="2:27">
      <c r="B68" s="6"/>
      <c r="C68" s="6"/>
      <c r="D68" s="6"/>
      <c r="E68" s="6"/>
      <c r="F68" s="6"/>
      <c r="G68" s="6"/>
      <c r="H68" s="6"/>
      <c r="I68" s="6"/>
      <c r="J68" s="6"/>
      <c r="K68" s="6"/>
      <c r="L68" s="6"/>
      <c r="M68" s="6"/>
      <c r="N68" s="6"/>
      <c r="O68" s="6"/>
      <c r="P68" s="6"/>
      <c r="Q68" s="7"/>
      <c r="R68" s="6"/>
      <c r="S68" s="6"/>
      <c r="T68" s="6"/>
      <c r="U68" s="6"/>
      <c r="V68" s="6"/>
      <c r="W68" s="6"/>
      <c r="X68" s="6"/>
      <c r="Y68" s="6"/>
      <c r="Z68" s="6"/>
      <c r="AA68" s="6"/>
    </row>
    <row r="69" spans="2:27">
      <c r="Q69" s="3"/>
    </row>
    <row r="70" spans="2:27">
      <c r="B70" s="40" t="s">
        <v>1141</v>
      </c>
      <c r="C70" s="35"/>
      <c r="D70" s="35"/>
      <c r="E70" s="35"/>
      <c r="Q70" s="3"/>
    </row>
    <row r="71" spans="2:27">
      <c r="Q71" s="3"/>
    </row>
    <row r="72" spans="2:27">
      <c r="Q72" s="3"/>
    </row>
    <row r="73" spans="2:27">
      <c r="B73" s="40" t="s">
        <v>108</v>
      </c>
      <c r="C73" s="35"/>
      <c r="G73" s="40" t="s">
        <v>109</v>
      </c>
      <c r="H73" s="35"/>
      <c r="L73" s="40" t="s">
        <v>110</v>
      </c>
      <c r="M73" s="35"/>
      <c r="Q73" s="40" t="s">
        <v>111</v>
      </c>
      <c r="R73" s="35"/>
      <c r="U73" s="40" t="s">
        <v>112</v>
      </c>
      <c r="V73" s="35"/>
      <c r="Y73" s="40" t="s">
        <v>113</v>
      </c>
      <c r="Z73" s="3"/>
    </row>
    <row r="74" spans="2:27">
      <c r="B74">
        <v>0</v>
      </c>
      <c r="G74" s="358">
        <v>0</v>
      </c>
      <c r="H74" s="358"/>
      <c r="L74">
        <v>0</v>
      </c>
      <c r="Q74">
        <v>0</v>
      </c>
      <c r="R74" s="3"/>
      <c r="U74">
        <v>0</v>
      </c>
      <c r="Y74" s="112">
        <v>0</v>
      </c>
      <c r="Z74" s="3"/>
    </row>
    <row r="75" spans="2:27">
      <c r="Z75" s="3"/>
    </row>
    <row r="76" spans="2:27">
      <c r="B76" s="40" t="s">
        <v>114</v>
      </c>
      <c r="C76" s="35"/>
      <c r="G76" s="40" t="s">
        <v>115</v>
      </c>
      <c r="H76" s="35"/>
      <c r="L76" s="40" t="s">
        <v>116</v>
      </c>
      <c r="M76" s="35"/>
      <c r="N76" s="35"/>
      <c r="Q76" s="40" t="s">
        <v>117</v>
      </c>
      <c r="R76" s="35"/>
      <c r="U76" s="40" t="s">
        <v>118</v>
      </c>
      <c r="V76" s="35"/>
      <c r="W76" s="35"/>
      <c r="Y76" s="40" t="s">
        <v>119</v>
      </c>
      <c r="Z76" s="3"/>
    </row>
    <row r="77" spans="2:27">
      <c r="B77">
        <v>0</v>
      </c>
      <c r="G77" s="351">
        <v>16000</v>
      </c>
      <c r="H77" s="358"/>
      <c r="L77" s="351">
        <v>32000</v>
      </c>
      <c r="M77" s="358"/>
      <c r="Q77" s="351">
        <v>32000</v>
      </c>
      <c r="R77" s="358"/>
      <c r="U77" s="351">
        <v>32000</v>
      </c>
      <c r="V77" s="358"/>
      <c r="Y77" s="351">
        <v>32000</v>
      </c>
      <c r="Z77" s="358"/>
    </row>
    <row r="78" spans="2:27">
      <c r="B78" s="6"/>
      <c r="C78" s="6"/>
      <c r="D78" s="6"/>
      <c r="E78" s="6"/>
      <c r="F78" s="6"/>
      <c r="G78" s="6"/>
      <c r="H78" s="6"/>
      <c r="I78" s="6"/>
      <c r="J78" s="6"/>
      <c r="K78" s="6"/>
      <c r="L78" s="6"/>
      <c r="M78" s="6"/>
      <c r="N78" s="6"/>
      <c r="O78" s="6"/>
      <c r="P78" s="6"/>
      <c r="Q78" s="7"/>
      <c r="R78" s="6"/>
      <c r="S78" s="6"/>
      <c r="T78" s="6"/>
      <c r="U78" s="6"/>
      <c r="V78" s="6"/>
      <c r="W78" s="6"/>
      <c r="X78" s="6"/>
      <c r="Y78" s="6"/>
      <c r="Z78" s="6"/>
      <c r="AA78" s="6"/>
    </row>
    <row r="79" spans="2:27">
      <c r="Q79" s="3"/>
    </row>
    <row r="80" spans="2:27">
      <c r="B80" s="40" t="s">
        <v>103</v>
      </c>
      <c r="C80" s="35"/>
      <c r="D80" s="35"/>
      <c r="Q80" s="3"/>
      <c r="R80" s="40" t="s">
        <v>104</v>
      </c>
      <c r="S80" s="35"/>
      <c r="T80" s="35"/>
    </row>
    <row r="81" spans="2:27">
      <c r="B81" s="41" t="s">
        <v>541</v>
      </c>
      <c r="Q81" s="3"/>
      <c r="R81" s="41" t="s">
        <v>542</v>
      </c>
      <c r="S81" s="41"/>
      <c r="T81" s="41"/>
      <c r="U81" s="41"/>
      <c r="V81" s="41"/>
      <c r="W81" s="41"/>
      <c r="X81" s="41"/>
      <c r="Y81" s="41"/>
      <c r="Z81" s="41"/>
      <c r="AA81" s="41"/>
    </row>
    <row r="82" spans="2:27">
      <c r="Q82" s="3"/>
    </row>
    <row r="83" spans="2:27">
      <c r="B83" s="40" t="s">
        <v>105</v>
      </c>
      <c r="C83" s="35"/>
      <c r="D83" s="35"/>
      <c r="Q83" s="3"/>
    </row>
    <row r="84" spans="2:27">
      <c r="B84">
        <v>0</v>
      </c>
      <c r="Q84" s="3"/>
    </row>
    <row r="85" spans="2:27">
      <c r="Q85" s="3"/>
    </row>
    <row r="86" spans="2:27">
      <c r="B86" s="40" t="s">
        <v>106</v>
      </c>
      <c r="C86" s="35"/>
      <c r="D86" s="35"/>
      <c r="Q86" s="3"/>
    </row>
    <row r="87" spans="2:27">
      <c r="B87" s="358">
        <v>52000</v>
      </c>
      <c r="C87" s="358"/>
      <c r="Q87" s="3"/>
    </row>
    <row r="88" spans="2:27">
      <c r="B88" s="284"/>
      <c r="C88" s="284"/>
      <c r="Q88" s="3"/>
    </row>
    <row r="89" spans="2:27">
      <c r="B89" s="284"/>
      <c r="C89" s="284"/>
      <c r="Q89" s="3"/>
    </row>
    <row r="90" spans="2:27">
      <c r="B90" s="284"/>
      <c r="C90" s="284"/>
      <c r="Q90" s="3"/>
    </row>
    <row r="91" spans="2:27">
      <c r="B91" s="284"/>
      <c r="C91" s="284"/>
      <c r="Q91" s="3"/>
    </row>
    <row r="92" spans="2:27">
      <c r="B92" s="6"/>
      <c r="C92" s="6"/>
      <c r="D92" s="6"/>
      <c r="E92" s="6"/>
      <c r="F92" s="6"/>
      <c r="G92" s="6"/>
      <c r="H92" s="6"/>
      <c r="I92" s="6"/>
      <c r="J92" s="6"/>
      <c r="K92" s="6"/>
      <c r="L92" s="6"/>
      <c r="M92" s="6"/>
      <c r="N92" s="6"/>
      <c r="O92" s="6"/>
      <c r="P92" s="6"/>
      <c r="Q92" s="7"/>
      <c r="R92" s="6"/>
      <c r="S92" s="6"/>
      <c r="T92" s="6"/>
      <c r="U92" s="6"/>
      <c r="V92" s="6"/>
      <c r="W92" s="6"/>
      <c r="X92" s="6"/>
      <c r="Y92" s="6"/>
      <c r="Z92" s="6"/>
      <c r="AA92" s="6"/>
    </row>
    <row r="93" spans="2:27">
      <c r="Q93" s="3"/>
    </row>
    <row r="94" spans="2:27">
      <c r="B94" s="40" t="s">
        <v>1141</v>
      </c>
      <c r="C94" s="35"/>
      <c r="D94" s="35"/>
      <c r="E94" s="35"/>
      <c r="Q94" s="3"/>
    </row>
    <row r="95" spans="2:27">
      <c r="Q95" s="3"/>
    </row>
    <row r="96" spans="2:27">
      <c r="Q96" s="3"/>
    </row>
    <row r="97" spans="2:26">
      <c r="B97" s="40" t="s">
        <v>108</v>
      </c>
      <c r="C97" s="35"/>
      <c r="G97" s="40" t="s">
        <v>109</v>
      </c>
      <c r="H97" s="35"/>
      <c r="L97" s="40" t="s">
        <v>110</v>
      </c>
      <c r="M97" s="35"/>
      <c r="Q97" s="40" t="s">
        <v>111</v>
      </c>
      <c r="R97" s="35"/>
      <c r="U97" s="40" t="s">
        <v>112</v>
      </c>
      <c r="V97" s="35"/>
      <c r="Y97" s="40" t="s">
        <v>113</v>
      </c>
      <c r="Z97" s="3"/>
    </row>
    <row r="98" spans="2:26">
      <c r="B98" s="351">
        <v>52000</v>
      </c>
      <c r="C98" s="358"/>
      <c r="G98" s="351">
        <v>52000</v>
      </c>
      <c r="H98" s="358"/>
      <c r="L98" s="351">
        <v>52000</v>
      </c>
      <c r="M98" s="358"/>
      <c r="Q98" s="351">
        <v>52000</v>
      </c>
      <c r="R98" s="358"/>
      <c r="U98" s="351">
        <v>52000</v>
      </c>
      <c r="V98" s="358"/>
      <c r="Y98" s="351">
        <v>52000</v>
      </c>
      <c r="Z98" s="358"/>
    </row>
    <row r="99" spans="2:26">
      <c r="Z99" s="3"/>
    </row>
    <row r="100" spans="2:26">
      <c r="B100" s="40" t="s">
        <v>114</v>
      </c>
      <c r="C100" s="35"/>
      <c r="G100" s="40" t="s">
        <v>115</v>
      </c>
      <c r="H100" s="35"/>
      <c r="L100" s="40" t="s">
        <v>116</v>
      </c>
      <c r="M100" s="35"/>
      <c r="N100" s="35"/>
      <c r="Q100" s="40" t="s">
        <v>117</v>
      </c>
      <c r="R100" s="35"/>
      <c r="U100" s="40" t="s">
        <v>118</v>
      </c>
      <c r="V100" s="35"/>
      <c r="W100" s="35"/>
      <c r="Y100" s="40" t="s">
        <v>119</v>
      </c>
      <c r="Z100" s="3"/>
    </row>
    <row r="101" spans="2:26">
      <c r="B101" s="351">
        <v>52000</v>
      </c>
      <c r="C101" s="358"/>
      <c r="G101" s="351">
        <v>52000</v>
      </c>
      <c r="H101" s="358"/>
      <c r="L101" s="351">
        <v>52000</v>
      </c>
      <c r="M101" s="358"/>
      <c r="Q101" s="351">
        <v>52000</v>
      </c>
      <c r="R101" s="358"/>
      <c r="U101" s="351">
        <v>52000</v>
      </c>
      <c r="V101" s="358"/>
      <c r="Y101" s="351">
        <v>52000</v>
      </c>
      <c r="Z101" s="358"/>
    </row>
  </sheetData>
  <mergeCells count="30">
    <mergeCell ref="B63:C63"/>
    <mergeCell ref="G74:H74"/>
    <mergeCell ref="G77:H77"/>
    <mergeCell ref="L77:M77"/>
    <mergeCell ref="Q77:R77"/>
    <mergeCell ref="G52:H52"/>
    <mergeCell ref="L52:M52"/>
    <mergeCell ref="Q52:R52"/>
    <mergeCell ref="U52:V52"/>
    <mergeCell ref="B12:Z12"/>
    <mergeCell ref="R37:AA37"/>
    <mergeCell ref="B43:C43"/>
    <mergeCell ref="G49:H49"/>
    <mergeCell ref="B15:Y16"/>
    <mergeCell ref="R19:Y21"/>
    <mergeCell ref="Y77:Z77"/>
    <mergeCell ref="B87:C87"/>
    <mergeCell ref="G98:H98"/>
    <mergeCell ref="G101:H101"/>
    <mergeCell ref="L101:M101"/>
    <mergeCell ref="Q101:R101"/>
    <mergeCell ref="U101:V101"/>
    <mergeCell ref="Y101:Z101"/>
    <mergeCell ref="B98:C98"/>
    <mergeCell ref="L98:M98"/>
    <mergeCell ref="Q98:R98"/>
    <mergeCell ref="U98:V98"/>
    <mergeCell ref="Y98:Z98"/>
    <mergeCell ref="B101:C101"/>
    <mergeCell ref="U77:V77"/>
  </mergeCells>
  <printOptions horizontalCentered="1"/>
  <pageMargins left="0.39370078740157483" right="0.19685039370078741" top="0.39370078740157483" bottom="0.39370078740157483" header="0.31496062992125984" footer="0.31496062992125984"/>
  <pageSetup scale="75" orientation="portrait"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D102"/>
  <sheetViews>
    <sheetView topLeftCell="A28" zoomScaleNormal="100" workbookViewId="0">
      <selection activeCell="C55" sqref="C55"/>
    </sheetView>
  </sheetViews>
  <sheetFormatPr baseColWidth="10" defaultColWidth="3.7109375" defaultRowHeight="15"/>
  <cols>
    <col min="2" max="2" width="4" bestFit="1" customWidth="1"/>
    <col min="3" max="3" width="8.5703125" bestFit="1" customWidth="1"/>
    <col min="8" max="8" width="4" bestFit="1" customWidth="1"/>
    <col min="13" max="13" width="4" bestFit="1" customWidth="1"/>
    <col min="17" max="17" width="4" style="3" bestFit="1" customWidth="1"/>
    <col min="18" max="18" width="3.85546875" customWidth="1"/>
    <col min="20" max="20" width="4" bestFit="1" customWidth="1"/>
    <col min="24" max="24" width="5" bestFit="1" customWidth="1"/>
    <col min="27" max="27" width="14.7109375" style="1" customWidth="1"/>
  </cols>
  <sheetData>
    <row r="1" spans="1:28">
      <c r="Q1"/>
    </row>
    <row r="2" spans="1:28" ht="18.75">
      <c r="B2" s="2" t="s">
        <v>0</v>
      </c>
    </row>
    <row r="3" spans="1:28" ht="15.75">
      <c r="B3" s="4" t="s">
        <v>248</v>
      </c>
    </row>
    <row r="4" spans="1:28">
      <c r="B4" s="5" t="s">
        <v>315</v>
      </c>
    </row>
    <row r="6" spans="1:28">
      <c r="A6" s="6"/>
      <c r="B6" s="6"/>
      <c r="C6" s="6"/>
      <c r="D6" s="6"/>
      <c r="E6" s="6"/>
      <c r="F6" s="6"/>
      <c r="G6" s="6"/>
      <c r="H6" s="6"/>
      <c r="I6" s="6"/>
      <c r="J6" s="6"/>
      <c r="K6" s="6"/>
      <c r="L6" s="6"/>
      <c r="M6" s="6"/>
      <c r="N6" s="6"/>
      <c r="O6" s="6"/>
      <c r="P6" s="6"/>
      <c r="Q6" s="7"/>
      <c r="R6" s="6"/>
      <c r="S6" s="6"/>
      <c r="T6" s="6"/>
      <c r="U6" s="6"/>
      <c r="V6" s="6"/>
      <c r="W6" s="6"/>
      <c r="X6" s="6"/>
      <c r="Y6" s="6"/>
      <c r="Z6" s="6"/>
      <c r="AA6" s="8"/>
      <c r="AB6" s="6"/>
    </row>
    <row r="7" spans="1:28">
      <c r="A7" s="9"/>
      <c r="B7" s="9"/>
      <c r="C7" s="9"/>
      <c r="D7" s="9"/>
      <c r="E7" s="9"/>
      <c r="F7" s="9"/>
      <c r="G7" s="9"/>
      <c r="H7" s="9"/>
      <c r="I7" s="9"/>
      <c r="J7" s="9"/>
      <c r="K7" s="9"/>
      <c r="L7" s="9"/>
      <c r="M7" s="9"/>
      <c r="N7" s="9"/>
      <c r="O7" s="9"/>
      <c r="P7" s="9"/>
      <c r="Q7" s="10"/>
      <c r="R7" s="9"/>
      <c r="S7" s="9"/>
      <c r="T7" s="9"/>
      <c r="U7" s="9"/>
      <c r="V7" s="9"/>
      <c r="W7" s="9"/>
      <c r="X7" s="9"/>
      <c r="Y7" s="9"/>
      <c r="Z7" s="9"/>
      <c r="AA7" s="11"/>
      <c r="AB7" s="9"/>
    </row>
    <row r="8" spans="1:28">
      <c r="B8" s="12" t="s">
        <v>2</v>
      </c>
      <c r="C8" s="13"/>
      <c r="D8" s="14"/>
      <c r="E8" s="14"/>
      <c r="F8" s="15"/>
      <c r="G8" s="15"/>
      <c r="H8" s="15"/>
      <c r="I8" s="15"/>
      <c r="J8" s="15"/>
      <c r="K8" s="15"/>
      <c r="L8" s="15"/>
      <c r="M8" s="15"/>
      <c r="N8" s="15"/>
      <c r="O8" s="15"/>
      <c r="P8" s="15"/>
      <c r="Q8" s="14"/>
      <c r="R8" s="15"/>
      <c r="S8" s="15"/>
      <c r="T8" s="15"/>
      <c r="U8" s="15"/>
      <c r="V8" s="15"/>
      <c r="W8" s="15"/>
      <c r="X8" s="15"/>
      <c r="Y8" s="15"/>
      <c r="Z8" s="9"/>
      <c r="AA8" s="16" t="s">
        <v>3</v>
      </c>
      <c r="AB8" s="17"/>
    </row>
    <row r="9" spans="1:28" ht="15.75">
      <c r="B9" s="18" t="s">
        <v>696</v>
      </c>
      <c r="C9" s="18"/>
      <c r="D9" s="18"/>
      <c r="E9" s="18"/>
      <c r="F9" s="18"/>
      <c r="G9" s="18"/>
      <c r="H9" s="18"/>
      <c r="I9" s="18"/>
      <c r="J9" s="18"/>
      <c r="K9" s="18"/>
      <c r="L9" s="18"/>
      <c r="M9" s="18"/>
      <c r="N9" s="18"/>
      <c r="O9" s="18"/>
      <c r="P9" s="18"/>
      <c r="Q9" s="19"/>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5"/>
      <c r="P10" s="15"/>
      <c r="Q10" s="14"/>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9"/>
      <c r="AA11" s="11"/>
      <c r="AB11" s="9"/>
    </row>
    <row r="12" spans="1:28" ht="47.25" customHeight="1">
      <c r="B12" s="335" t="s">
        <v>1149</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row>
    <row r="13" spans="1:28">
      <c r="B13" s="15"/>
      <c r="C13" s="15"/>
      <c r="D13" s="15"/>
      <c r="E13" s="15"/>
      <c r="F13" s="15"/>
      <c r="G13" s="15"/>
      <c r="H13" s="15"/>
      <c r="I13" s="15"/>
      <c r="J13" s="15"/>
      <c r="K13" s="15"/>
      <c r="L13" s="15"/>
      <c r="M13" s="15"/>
      <c r="N13" s="15"/>
      <c r="O13" s="15"/>
      <c r="P13" s="15"/>
      <c r="Q13" s="14"/>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9"/>
      <c r="AA14" s="11"/>
      <c r="AB14" s="9"/>
    </row>
    <row r="15" spans="1:28" ht="15" customHeight="1">
      <c r="B15" s="334" t="s">
        <v>1150</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9"/>
      <c r="AA17" s="11"/>
      <c r="AB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9"/>
      <c r="AA18" s="11"/>
      <c r="AB18" s="9"/>
    </row>
    <row r="19" spans="1:30" ht="15.75">
      <c r="B19" s="18" t="s">
        <v>1142</v>
      </c>
      <c r="C19" s="18"/>
      <c r="D19" s="18"/>
      <c r="E19" s="18"/>
      <c r="F19" s="18"/>
      <c r="G19" s="18"/>
      <c r="H19" s="18"/>
      <c r="I19" s="18"/>
      <c r="J19" s="18"/>
      <c r="K19" s="18"/>
      <c r="L19" s="18"/>
      <c r="M19" s="18"/>
      <c r="N19" s="18"/>
      <c r="O19" s="18"/>
      <c r="P19" s="18"/>
      <c r="Q19" s="19"/>
      <c r="R19" s="18" t="s">
        <v>1074</v>
      </c>
      <c r="S19" s="18"/>
      <c r="T19" s="15"/>
      <c r="U19" s="15"/>
      <c r="V19" s="15"/>
      <c r="W19" s="15"/>
      <c r="X19" s="15"/>
      <c r="Y19" s="15"/>
      <c r="Z19" s="9"/>
      <c r="AA19" s="11"/>
      <c r="AB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9"/>
      <c r="AA20" s="11"/>
      <c r="AB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9"/>
      <c r="AA21" s="11"/>
      <c r="AB21" s="9"/>
    </row>
    <row r="22" spans="1:30" ht="15.75">
      <c r="B22" s="18" t="s">
        <v>301</v>
      </c>
      <c r="C22" s="18"/>
      <c r="D22" s="18"/>
      <c r="E22" s="18"/>
      <c r="F22" s="18"/>
      <c r="G22" s="18"/>
      <c r="H22" s="18"/>
      <c r="I22" s="18"/>
      <c r="J22" s="18"/>
      <c r="K22" s="18"/>
      <c r="L22" s="18"/>
      <c r="M22" s="18"/>
      <c r="N22" s="18"/>
      <c r="O22" s="18"/>
      <c r="P22" s="18"/>
      <c r="Q22" s="19"/>
      <c r="R22" s="340" t="s">
        <v>326</v>
      </c>
      <c r="S22" s="340"/>
      <c r="T22" s="340"/>
      <c r="U22" s="15"/>
      <c r="V22" s="15"/>
      <c r="W22" s="15"/>
      <c r="X22" s="15"/>
      <c r="Y22" s="15"/>
      <c r="Z22" s="9"/>
      <c r="AA22" s="11"/>
      <c r="AB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6"/>
      <c r="AA23" s="8"/>
      <c r="AB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23"/>
      <c r="AB24" s="3"/>
    </row>
    <row r="25" spans="1:30">
      <c r="B25" s="24">
        <v>211</v>
      </c>
      <c r="C25" s="24" t="s">
        <v>1234</v>
      </c>
      <c r="AA25" s="25">
        <v>15000</v>
      </c>
    </row>
    <row r="26" spans="1:30">
      <c r="B26" s="24">
        <v>214</v>
      </c>
      <c r="C26" s="24" t="s">
        <v>1250</v>
      </c>
      <c r="AA26" s="25">
        <v>996</v>
      </c>
    </row>
    <row r="27" spans="1:30">
      <c r="B27" s="24">
        <v>215</v>
      </c>
      <c r="C27" s="24" t="s">
        <v>979</v>
      </c>
      <c r="AA27" s="25">
        <v>4992</v>
      </c>
    </row>
    <row r="28" spans="1:30">
      <c r="B28" s="24">
        <v>216</v>
      </c>
      <c r="C28" s="24" t="s">
        <v>15</v>
      </c>
      <c r="AA28" s="25">
        <v>1992</v>
      </c>
    </row>
    <row r="29" spans="1:30">
      <c r="B29" s="24">
        <v>218</v>
      </c>
      <c r="C29" s="24" t="s">
        <v>1314</v>
      </c>
      <c r="Z29" s="9"/>
      <c r="AA29" s="27">
        <v>1500</v>
      </c>
      <c r="AB29" s="9"/>
      <c r="AC29" s="9"/>
      <c r="AD29" s="9"/>
    </row>
    <row r="30" spans="1:30">
      <c r="B30" s="24">
        <v>221</v>
      </c>
      <c r="C30" s="24" t="s">
        <v>18</v>
      </c>
      <c r="Z30" s="9"/>
      <c r="AA30" s="28">
        <v>99996</v>
      </c>
      <c r="AB30" s="9"/>
      <c r="AC30" s="9"/>
      <c r="AD30" s="9"/>
    </row>
    <row r="31" spans="1:30">
      <c r="B31" s="24">
        <v>223</v>
      </c>
      <c r="C31" s="24" t="s">
        <v>1345</v>
      </c>
      <c r="Z31" s="9"/>
      <c r="AA31" s="28">
        <v>3996</v>
      </c>
      <c r="AB31" s="9"/>
      <c r="AC31" s="9"/>
      <c r="AD31" s="9"/>
    </row>
    <row r="32" spans="1:30">
      <c r="B32" s="24">
        <v>246</v>
      </c>
      <c r="C32" s="24" t="s">
        <v>838</v>
      </c>
      <c r="AA32" s="28">
        <v>996</v>
      </c>
    </row>
    <row r="33" spans="2:27">
      <c r="B33" s="14">
        <v>248</v>
      </c>
      <c r="C33" s="14" t="s">
        <v>28</v>
      </c>
      <c r="AA33" s="28">
        <v>3996</v>
      </c>
    </row>
    <row r="34" spans="2:27">
      <c r="B34" s="14">
        <v>249</v>
      </c>
      <c r="C34" s="14" t="s">
        <v>382</v>
      </c>
      <c r="AA34" s="28">
        <v>500.04</v>
      </c>
    </row>
    <row r="35" spans="2:27">
      <c r="B35" s="14">
        <v>261</v>
      </c>
      <c r="C35" s="14" t="s">
        <v>36</v>
      </c>
      <c r="AA35" s="28">
        <v>49992</v>
      </c>
    </row>
    <row r="36" spans="2:27">
      <c r="B36" s="14">
        <v>271</v>
      </c>
      <c r="C36" s="24" t="s">
        <v>37</v>
      </c>
      <c r="AA36" s="28">
        <v>5000.04</v>
      </c>
    </row>
    <row r="37" spans="2:27">
      <c r="B37" s="14">
        <v>291</v>
      </c>
      <c r="C37" s="24" t="s">
        <v>42</v>
      </c>
      <c r="AA37" s="28">
        <v>492</v>
      </c>
    </row>
    <row r="38" spans="2:27">
      <c r="B38" s="24">
        <v>292</v>
      </c>
      <c r="C38" s="24" t="s">
        <v>43</v>
      </c>
      <c r="AA38" s="28">
        <v>996</v>
      </c>
    </row>
    <row r="39" spans="2:27">
      <c r="B39" s="24">
        <v>294</v>
      </c>
      <c r="C39" s="24" t="s">
        <v>313</v>
      </c>
      <c r="AA39" s="28">
        <v>492</v>
      </c>
    </row>
    <row r="40" spans="2:27">
      <c r="B40" s="24">
        <v>296</v>
      </c>
      <c r="C40" s="24" t="s">
        <v>45</v>
      </c>
      <c r="AA40" s="28">
        <v>24999.96</v>
      </c>
    </row>
    <row r="41" spans="2:27">
      <c r="B41" s="14">
        <v>318</v>
      </c>
      <c r="C41" s="14" t="s">
        <v>1251</v>
      </c>
      <c r="AA41" s="28">
        <v>996</v>
      </c>
    </row>
    <row r="42" spans="2:27">
      <c r="B42" s="14">
        <v>325</v>
      </c>
      <c r="C42" s="14" t="s">
        <v>52</v>
      </c>
      <c r="AA42" s="28">
        <v>15000</v>
      </c>
    </row>
    <row r="43" spans="2:27">
      <c r="B43" s="14">
        <v>351</v>
      </c>
      <c r="C43" s="14" t="s">
        <v>992</v>
      </c>
      <c r="AA43" s="28">
        <v>13992</v>
      </c>
    </row>
    <row r="44" spans="2:27">
      <c r="B44" s="14">
        <v>355</v>
      </c>
      <c r="C44" s="14" t="s">
        <v>1247</v>
      </c>
      <c r="AA44" s="28">
        <v>24999.96</v>
      </c>
    </row>
    <row r="45" spans="2:27">
      <c r="B45" s="24">
        <v>357</v>
      </c>
      <c r="C45" s="24" t="s">
        <v>1310</v>
      </c>
      <c r="AA45" s="28">
        <v>1992</v>
      </c>
    </row>
    <row r="46" spans="2:27">
      <c r="B46" s="14">
        <v>363</v>
      </c>
      <c r="C46" s="14" t="s">
        <v>1319</v>
      </c>
      <c r="AA46" s="28">
        <v>99996</v>
      </c>
    </row>
    <row r="47" spans="2:27">
      <c r="B47" s="14">
        <v>371</v>
      </c>
      <c r="C47" s="14" t="s">
        <v>1252</v>
      </c>
      <c r="AA47" s="28">
        <v>80000.039999999994</v>
      </c>
    </row>
    <row r="48" spans="2:27">
      <c r="B48" s="14">
        <v>372</v>
      </c>
      <c r="C48" s="14" t="s">
        <v>71</v>
      </c>
      <c r="AA48" s="28">
        <v>80000</v>
      </c>
    </row>
    <row r="49" spans="2:27">
      <c r="B49" s="14">
        <v>375</v>
      </c>
      <c r="C49" s="14" t="s">
        <v>1253</v>
      </c>
      <c r="AA49" s="28">
        <v>99996</v>
      </c>
    </row>
    <row r="50" spans="2:27">
      <c r="B50" s="14">
        <v>382</v>
      </c>
      <c r="C50" s="14" t="s">
        <v>75</v>
      </c>
      <c r="AA50" s="28">
        <v>249996</v>
      </c>
    </row>
    <row r="51" spans="2:27">
      <c r="B51" s="14">
        <v>383</v>
      </c>
      <c r="C51" s="14" t="s">
        <v>76</v>
      </c>
      <c r="AA51" s="28">
        <v>39996</v>
      </c>
    </row>
    <row r="52" spans="2:27">
      <c r="B52" s="14">
        <v>445</v>
      </c>
      <c r="C52" s="14" t="s">
        <v>83</v>
      </c>
      <c r="AA52" s="28">
        <v>190012</v>
      </c>
    </row>
    <row r="53" spans="2:27">
      <c r="B53" s="14">
        <v>511</v>
      </c>
      <c r="C53" s="14" t="s">
        <v>813</v>
      </c>
      <c r="AA53" s="28">
        <v>24996</v>
      </c>
    </row>
    <row r="54" spans="2:27">
      <c r="B54" s="14">
        <v>512</v>
      </c>
      <c r="C54" s="14" t="s">
        <v>1341</v>
      </c>
      <c r="AA54" s="28">
        <v>4992</v>
      </c>
    </row>
    <row r="55" spans="2:27">
      <c r="B55" s="14">
        <v>519</v>
      </c>
      <c r="C55" s="14" t="s">
        <v>766</v>
      </c>
      <c r="AA55" s="28">
        <v>3996</v>
      </c>
    </row>
    <row r="56" spans="2:27">
      <c r="B56" s="14">
        <v>521</v>
      </c>
      <c r="C56" s="14" t="s">
        <v>90</v>
      </c>
      <c r="AA56" s="28">
        <v>2496</v>
      </c>
    </row>
    <row r="57" spans="2:27">
      <c r="B57" s="14"/>
      <c r="C57" s="14"/>
    </row>
    <row r="58" spans="2:27">
      <c r="Y58" s="35"/>
      <c r="Z58" s="36" t="s">
        <v>102</v>
      </c>
      <c r="AA58" s="37">
        <f>SUM(AA25:AA57)</f>
        <v>1149392.04</v>
      </c>
    </row>
    <row r="60" spans="2:27">
      <c r="Q60"/>
      <c r="AA60"/>
    </row>
    <row r="61" spans="2:27">
      <c r="C61" s="40" t="s">
        <v>103</v>
      </c>
      <c r="D61" s="35"/>
      <c r="E61" s="35"/>
      <c r="R61" s="40" t="s">
        <v>104</v>
      </c>
      <c r="S61" s="35"/>
      <c r="T61" s="35"/>
      <c r="AA61" s="39"/>
    </row>
    <row r="62" spans="2:27">
      <c r="C62" t="s">
        <v>1075</v>
      </c>
      <c r="R62" s="341" t="s">
        <v>1076</v>
      </c>
      <c r="S62" s="341"/>
      <c r="T62" s="341"/>
      <c r="U62" s="341"/>
      <c r="V62" s="341"/>
      <c r="W62" s="341"/>
      <c r="X62" s="341"/>
      <c r="Y62" s="341"/>
      <c r="Z62" s="341"/>
      <c r="AA62" s="341"/>
    </row>
    <row r="63" spans="2:27">
      <c r="R63" s="341"/>
      <c r="S63" s="341"/>
      <c r="T63" s="341"/>
      <c r="U63" s="341"/>
      <c r="V63" s="341"/>
      <c r="W63" s="341"/>
      <c r="X63" s="341"/>
      <c r="Y63" s="341"/>
      <c r="Z63" s="341"/>
      <c r="AA63" s="341"/>
    </row>
    <row r="64" spans="2:27">
      <c r="C64" s="40" t="s">
        <v>105</v>
      </c>
      <c r="D64" s="35"/>
      <c r="E64" s="35"/>
      <c r="AA64" s="39"/>
    </row>
    <row r="65" spans="3:27">
      <c r="C65">
        <v>25</v>
      </c>
      <c r="AA65" s="39"/>
    </row>
    <row r="66" spans="3:27">
      <c r="AA66" s="39"/>
    </row>
    <row r="67" spans="3:27">
      <c r="C67" s="40" t="s">
        <v>106</v>
      </c>
      <c r="D67" s="35"/>
      <c r="E67" s="35"/>
      <c r="AA67" s="39"/>
    </row>
    <row r="68" spans="3:27">
      <c r="C68" s="294">
        <v>1000</v>
      </c>
      <c r="AA68" s="39"/>
    </row>
    <row r="69" spans="3:27">
      <c r="C69" s="6"/>
      <c r="D69" s="6"/>
      <c r="E69" s="6"/>
      <c r="F69" s="6"/>
      <c r="G69" s="6"/>
      <c r="H69" s="6"/>
      <c r="I69" s="6"/>
      <c r="J69" s="6"/>
      <c r="K69" s="6"/>
      <c r="L69" s="6"/>
      <c r="M69" s="6"/>
      <c r="N69" s="6"/>
      <c r="O69" s="6"/>
      <c r="P69" s="6"/>
      <c r="Q69" s="7"/>
      <c r="R69" s="6"/>
      <c r="S69" s="6"/>
      <c r="T69" s="6"/>
      <c r="U69" s="6"/>
      <c r="V69" s="6"/>
      <c r="W69" s="6"/>
      <c r="X69" s="6"/>
      <c r="Y69" s="6"/>
      <c r="Z69" s="6"/>
      <c r="AA69" s="38"/>
    </row>
    <row r="70" spans="3:27">
      <c r="AA70" s="39"/>
    </row>
    <row r="71" spans="3:27">
      <c r="C71" s="40" t="s">
        <v>1141</v>
      </c>
      <c r="D71" s="35"/>
      <c r="E71" s="35"/>
      <c r="F71" s="35"/>
      <c r="AA71" s="39"/>
    </row>
    <row r="72" spans="3:27">
      <c r="AA72" s="39"/>
    </row>
    <row r="73" spans="3:27">
      <c r="AA73" s="39"/>
    </row>
    <row r="74" spans="3:27">
      <c r="C74" s="40" t="s">
        <v>108</v>
      </c>
      <c r="D74" s="35"/>
      <c r="H74" s="40" t="s">
        <v>109</v>
      </c>
      <c r="I74" s="35"/>
      <c r="M74" s="40" t="s">
        <v>110</v>
      </c>
      <c r="N74" s="35"/>
      <c r="Q74" s="40" t="s">
        <v>111</v>
      </c>
      <c r="R74" s="35"/>
      <c r="T74" s="40" t="s">
        <v>112</v>
      </c>
      <c r="U74" s="35"/>
      <c r="X74" s="40" t="s">
        <v>113</v>
      </c>
      <c r="Y74" s="35"/>
      <c r="AA74" s="39"/>
    </row>
    <row r="75" spans="3:27">
      <c r="C75">
        <v>25</v>
      </c>
      <c r="H75">
        <v>50</v>
      </c>
      <c r="M75">
        <v>100</v>
      </c>
      <c r="Q75">
        <v>150</v>
      </c>
      <c r="R75" s="3"/>
      <c r="T75">
        <v>225</v>
      </c>
      <c r="X75">
        <v>300</v>
      </c>
      <c r="AA75" s="39"/>
    </row>
    <row r="76" spans="3:27">
      <c r="Q76"/>
      <c r="AA76" s="39"/>
    </row>
    <row r="77" spans="3:27">
      <c r="C77" s="40" t="s">
        <v>114</v>
      </c>
      <c r="D77" s="35"/>
      <c r="H77" s="40" t="s">
        <v>115</v>
      </c>
      <c r="I77" s="35"/>
      <c r="M77" s="40" t="s">
        <v>116</v>
      </c>
      <c r="N77" s="35"/>
      <c r="O77" s="35"/>
      <c r="Q77" s="40" t="s">
        <v>117</v>
      </c>
      <c r="R77" s="35"/>
      <c r="T77" s="40" t="s">
        <v>118</v>
      </c>
      <c r="U77" s="35"/>
      <c r="V77" s="35"/>
      <c r="X77" s="40" t="s">
        <v>119</v>
      </c>
      <c r="Y77" s="35"/>
      <c r="Z77" s="35"/>
      <c r="AA77" s="39"/>
    </row>
    <row r="78" spans="3:27">
      <c r="C78">
        <v>400</v>
      </c>
      <c r="H78">
        <v>525</v>
      </c>
      <c r="M78">
        <v>700</v>
      </c>
      <c r="Q78">
        <v>825</v>
      </c>
      <c r="T78">
        <v>900</v>
      </c>
      <c r="X78">
        <v>1000</v>
      </c>
      <c r="AA78" s="39"/>
    </row>
    <row r="79" spans="3:27">
      <c r="Q79"/>
      <c r="AA79"/>
    </row>
    <row r="80" spans="3:27">
      <c r="Q80"/>
      <c r="AA80"/>
    </row>
    <row r="81" spans="17:27">
      <c r="Q81"/>
      <c r="AA81"/>
    </row>
    <row r="82" spans="17:27">
      <c r="Q82"/>
      <c r="AA82"/>
    </row>
    <row r="83" spans="17:27">
      <c r="Q83"/>
      <c r="AA83"/>
    </row>
    <row r="84" spans="17:27">
      <c r="Q84"/>
      <c r="AA84"/>
    </row>
    <row r="85" spans="17:27">
      <c r="Q85"/>
      <c r="AA85"/>
    </row>
    <row r="86" spans="17:27">
      <c r="Q86"/>
      <c r="AA86"/>
    </row>
    <row r="87" spans="17:27">
      <c r="Q87"/>
      <c r="AA87"/>
    </row>
    <row r="88" spans="17:27">
      <c r="Q88"/>
      <c r="AA88"/>
    </row>
    <row r="89" spans="17:27">
      <c r="Q89"/>
      <c r="AA89"/>
    </row>
    <row r="90" spans="17:27">
      <c r="Q90"/>
      <c r="AA90"/>
    </row>
    <row r="91" spans="17:27">
      <c r="Q91"/>
      <c r="AA91"/>
    </row>
    <row r="92" spans="17:27">
      <c r="Q92"/>
      <c r="AA92"/>
    </row>
    <row r="93" spans="17:27">
      <c r="Q93"/>
      <c r="AA93"/>
    </row>
    <row r="94" spans="17:27">
      <c r="Q94"/>
      <c r="AA94"/>
    </row>
    <row r="95" spans="17:27">
      <c r="Q95"/>
      <c r="AA95"/>
    </row>
    <row r="96" spans="17:27">
      <c r="Q96"/>
      <c r="AA96"/>
    </row>
    <row r="97" spans="17:27">
      <c r="Q97"/>
      <c r="AA97"/>
    </row>
    <row r="98" spans="17:27">
      <c r="Q98"/>
      <c r="AA98"/>
    </row>
    <row r="99" spans="17:27">
      <c r="Q99"/>
      <c r="AA99"/>
    </row>
    <row r="100" spans="17:27">
      <c r="Q100"/>
      <c r="AA100"/>
    </row>
    <row r="101" spans="17:27">
      <c r="Q101"/>
      <c r="AA101"/>
    </row>
    <row r="102" spans="17:27">
      <c r="Q102"/>
      <c r="AA102"/>
    </row>
  </sheetData>
  <mergeCells count="4">
    <mergeCell ref="B15:AB16"/>
    <mergeCell ref="B12:AB12"/>
    <mergeCell ref="R22:T22"/>
    <mergeCell ref="R62:AA63"/>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AB74"/>
  <sheetViews>
    <sheetView zoomScale="90" zoomScaleNormal="90" workbookViewId="0">
      <selection activeCell="B44" sqref="B44"/>
    </sheetView>
  </sheetViews>
  <sheetFormatPr baseColWidth="10" defaultColWidth="3.7109375" defaultRowHeight="15"/>
  <cols>
    <col min="16" max="16" width="3.7109375" style="3"/>
    <col min="27" max="27" width="14.7109375" style="1" customWidth="1"/>
  </cols>
  <sheetData>
    <row r="1" spans="1:28">
      <c r="P1"/>
    </row>
    <row r="2" spans="1:28" ht="18.75">
      <c r="B2" s="2" t="s">
        <v>0</v>
      </c>
    </row>
    <row r="3" spans="1:28" ht="15.75">
      <c r="B3" s="4" t="s">
        <v>543</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8"/>
      <c r="AB6" s="6"/>
    </row>
    <row r="7" spans="1:28">
      <c r="A7" s="9"/>
      <c r="B7" s="9"/>
      <c r="C7" s="9"/>
      <c r="D7" s="9"/>
      <c r="E7" s="9"/>
      <c r="F7" s="9"/>
      <c r="G7" s="9"/>
      <c r="H7" s="9"/>
      <c r="I7" s="9"/>
      <c r="J7" s="9"/>
      <c r="K7" s="9"/>
      <c r="L7" s="9"/>
      <c r="M7" s="9"/>
      <c r="N7" s="9"/>
      <c r="O7" s="9"/>
      <c r="P7" s="10"/>
      <c r="Q7" s="9"/>
      <c r="R7" s="9"/>
      <c r="S7" s="9"/>
      <c r="T7" s="9"/>
      <c r="U7" s="9"/>
      <c r="V7" s="9"/>
      <c r="W7" s="9"/>
      <c r="X7" s="9"/>
      <c r="Y7" s="9"/>
      <c r="Z7" s="9"/>
      <c r="AA7" s="11"/>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9"/>
      <c r="AA8" s="16" t="s">
        <v>3</v>
      </c>
      <c r="AB8" s="17"/>
    </row>
    <row r="9" spans="1:28" ht="15.75">
      <c r="B9" s="18" t="s">
        <v>544</v>
      </c>
      <c r="C9" s="18"/>
      <c r="D9" s="18"/>
      <c r="E9" s="18"/>
      <c r="F9" s="18"/>
      <c r="G9" s="18"/>
      <c r="H9" s="18"/>
      <c r="I9" s="18"/>
      <c r="J9" s="18"/>
      <c r="K9" s="18"/>
      <c r="L9" s="18"/>
      <c r="M9" s="18"/>
      <c r="N9" s="18"/>
      <c r="O9" s="18"/>
      <c r="P9" s="19"/>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9"/>
      <c r="AA11" s="11"/>
      <c r="AB11" s="9"/>
    </row>
    <row r="12" spans="1:28" ht="48.75" customHeight="1">
      <c r="B12" s="376" t="s">
        <v>545</v>
      </c>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9"/>
      <c r="AA14" s="11"/>
      <c r="AB14" s="9"/>
    </row>
    <row r="15" spans="1:28" ht="15" customHeight="1">
      <c r="B15" s="334" t="s">
        <v>546</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9.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9.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28" ht="15" customHeight="1">
      <c r="B18" s="15"/>
      <c r="C18" s="15"/>
      <c r="D18" s="15"/>
      <c r="E18" s="15"/>
      <c r="F18" s="15"/>
      <c r="G18" s="15"/>
      <c r="H18" s="15"/>
      <c r="I18" s="15"/>
      <c r="J18" s="15"/>
      <c r="K18" s="15"/>
      <c r="L18" s="15"/>
      <c r="M18" s="15"/>
      <c r="N18" s="15"/>
      <c r="O18" s="15"/>
      <c r="P18" s="14"/>
      <c r="Q18" s="15"/>
      <c r="R18" s="15"/>
      <c r="S18" s="15"/>
      <c r="T18" s="15"/>
      <c r="U18" s="15"/>
      <c r="V18" s="15"/>
      <c r="W18" s="15"/>
      <c r="X18" s="15"/>
      <c r="Y18" s="15"/>
      <c r="Z18" s="9"/>
      <c r="AA18" s="11"/>
      <c r="AB18" s="9"/>
    </row>
    <row r="19" spans="1:28">
      <c r="B19" s="12" t="s">
        <v>6</v>
      </c>
      <c r="C19" s="13"/>
      <c r="D19" s="13"/>
      <c r="E19" s="15"/>
      <c r="F19" s="15"/>
      <c r="G19" s="15"/>
      <c r="H19" s="15"/>
      <c r="I19" s="15"/>
      <c r="J19" s="15"/>
      <c r="K19" s="15"/>
      <c r="L19" s="15"/>
      <c r="M19" s="15"/>
      <c r="N19" s="15"/>
      <c r="O19" s="15"/>
      <c r="P19" s="14"/>
      <c r="Q19" s="12" t="s">
        <v>1140</v>
      </c>
      <c r="R19" s="13"/>
      <c r="S19" s="13"/>
      <c r="T19" s="13"/>
      <c r="U19" s="13"/>
      <c r="V19" s="15"/>
      <c r="W19" s="15"/>
      <c r="X19" s="15"/>
      <c r="Y19" s="15"/>
      <c r="Z19" s="9"/>
      <c r="AA19" s="11"/>
      <c r="AB19" s="9"/>
    </row>
    <row r="20" spans="1:28" ht="15.75">
      <c r="B20" s="18" t="s">
        <v>192</v>
      </c>
      <c r="C20" s="18"/>
      <c r="D20" s="18"/>
      <c r="E20" s="18"/>
      <c r="F20" s="18"/>
      <c r="G20" s="18"/>
      <c r="H20" s="18"/>
      <c r="I20" s="18"/>
      <c r="J20" s="18"/>
      <c r="K20" s="18"/>
      <c r="L20" s="18"/>
      <c r="M20" s="18"/>
      <c r="N20" s="18"/>
      <c r="O20" s="18"/>
      <c r="P20" s="19"/>
      <c r="Q20" s="335" t="s">
        <v>530</v>
      </c>
      <c r="R20" s="335"/>
      <c r="S20" s="335"/>
      <c r="T20" s="335"/>
      <c r="U20" s="335"/>
      <c r="V20" s="335"/>
      <c r="W20" s="335"/>
      <c r="X20" s="335"/>
      <c r="Y20" s="335"/>
      <c r="Z20" s="335"/>
      <c r="AA20" s="335"/>
      <c r="AB20" s="9"/>
    </row>
    <row r="21" spans="1:28" ht="15.75">
      <c r="B21" s="18"/>
      <c r="C21" s="18"/>
      <c r="D21" s="18"/>
      <c r="E21" s="18"/>
      <c r="F21" s="18"/>
      <c r="G21" s="18"/>
      <c r="H21" s="18"/>
      <c r="I21" s="18"/>
      <c r="J21" s="18"/>
      <c r="K21" s="18"/>
      <c r="L21" s="18"/>
      <c r="M21" s="18"/>
      <c r="N21" s="18"/>
      <c r="O21" s="18"/>
      <c r="P21" s="19"/>
      <c r="Q21" s="335"/>
      <c r="R21" s="335"/>
      <c r="S21" s="335"/>
      <c r="T21" s="335"/>
      <c r="U21" s="335"/>
      <c r="V21" s="335"/>
      <c r="W21" s="335"/>
      <c r="X21" s="335"/>
      <c r="Y21" s="335"/>
      <c r="Z21" s="335"/>
      <c r="AA21" s="335"/>
      <c r="AB21" s="9"/>
    </row>
    <row r="22" spans="1:28">
      <c r="B22" s="15"/>
      <c r="C22" s="15"/>
      <c r="D22" s="15"/>
      <c r="E22" s="15"/>
      <c r="F22" s="15"/>
      <c r="G22" s="15"/>
      <c r="H22" s="15"/>
      <c r="I22" s="15"/>
      <c r="J22" s="15"/>
      <c r="K22" s="15"/>
      <c r="L22" s="15"/>
      <c r="M22" s="15"/>
      <c r="N22" s="15"/>
      <c r="O22" s="15"/>
      <c r="P22" s="14"/>
      <c r="Q22" s="15"/>
      <c r="R22" s="15"/>
      <c r="S22" s="15"/>
      <c r="T22" s="15"/>
      <c r="U22" s="15"/>
      <c r="V22" s="15"/>
      <c r="W22" s="15"/>
      <c r="X22" s="15"/>
      <c r="Y22" s="15"/>
      <c r="Z22" s="9"/>
      <c r="AA22" s="11"/>
      <c r="AB22" s="9"/>
    </row>
    <row r="23" spans="1:28">
      <c r="B23" s="12" t="s">
        <v>8</v>
      </c>
      <c r="C23" s="13"/>
      <c r="D23" s="13"/>
      <c r="E23" s="13"/>
      <c r="F23" s="15"/>
      <c r="G23" s="15"/>
      <c r="H23" s="15"/>
      <c r="I23" s="15"/>
      <c r="J23" s="15"/>
      <c r="K23" s="15"/>
      <c r="L23" s="15"/>
      <c r="M23" s="15"/>
      <c r="N23" s="15"/>
      <c r="O23" s="15"/>
      <c r="P23" s="14"/>
      <c r="Q23" s="12" t="s">
        <v>9</v>
      </c>
      <c r="R23" s="13"/>
      <c r="S23" s="13"/>
      <c r="T23" s="15"/>
      <c r="U23" s="15"/>
      <c r="V23" s="15"/>
      <c r="W23" s="15"/>
      <c r="X23" s="15"/>
      <c r="Y23" s="15"/>
      <c r="Z23" s="9"/>
      <c r="AA23" s="11"/>
      <c r="AB23" s="9"/>
    </row>
    <row r="24" spans="1:28" ht="15.75">
      <c r="B24" s="18" t="s">
        <v>171</v>
      </c>
      <c r="C24" s="18"/>
      <c r="D24" s="18"/>
      <c r="E24" s="18"/>
      <c r="F24" s="18"/>
      <c r="G24" s="18"/>
      <c r="H24" s="18"/>
      <c r="I24" s="18"/>
      <c r="J24" s="18"/>
      <c r="K24" s="18"/>
      <c r="L24" s="18"/>
      <c r="M24" s="18"/>
      <c r="N24" s="18"/>
      <c r="O24" s="18"/>
      <c r="P24" s="19"/>
      <c r="Q24" s="18" t="s">
        <v>547</v>
      </c>
      <c r="R24" s="18"/>
      <c r="S24" s="15"/>
      <c r="T24" s="15"/>
      <c r="U24" s="15"/>
      <c r="V24" s="15"/>
      <c r="W24" s="15"/>
      <c r="X24" s="15"/>
      <c r="Y24" s="15"/>
      <c r="Z24" s="9"/>
      <c r="AA24" s="11"/>
      <c r="AB24" s="9"/>
    </row>
    <row r="25" spans="1:28">
      <c r="A25" s="6"/>
      <c r="B25" s="21"/>
      <c r="C25" s="21"/>
      <c r="D25" s="21"/>
      <c r="E25" s="21"/>
      <c r="F25" s="21"/>
      <c r="G25" s="21"/>
      <c r="H25" s="21"/>
      <c r="I25" s="21"/>
      <c r="J25" s="21"/>
      <c r="K25" s="21"/>
      <c r="L25" s="21"/>
      <c r="M25" s="21"/>
      <c r="N25" s="21"/>
      <c r="O25" s="21"/>
      <c r="P25" s="22"/>
      <c r="Q25" s="21"/>
      <c r="R25" s="21"/>
      <c r="S25" s="21"/>
      <c r="T25" s="21"/>
      <c r="U25" s="21"/>
      <c r="V25" s="21"/>
      <c r="W25" s="21"/>
      <c r="X25" s="21"/>
      <c r="Y25" s="21"/>
      <c r="Z25" s="6"/>
      <c r="AA25" s="8"/>
      <c r="AB25" s="6"/>
    </row>
    <row r="26" spans="1:28">
      <c r="A26" s="3"/>
      <c r="B26" s="3"/>
      <c r="C26" s="3"/>
      <c r="D26" s="3"/>
      <c r="E26" s="3"/>
      <c r="F26" s="3"/>
      <c r="G26" s="3"/>
      <c r="H26" s="3"/>
      <c r="I26" s="3"/>
      <c r="J26" s="3"/>
      <c r="K26" s="3"/>
      <c r="L26" s="3"/>
      <c r="M26" s="3"/>
      <c r="N26" s="3"/>
      <c r="O26" s="3"/>
      <c r="Q26" s="3"/>
      <c r="R26" s="3"/>
      <c r="S26" s="3"/>
      <c r="T26" s="3"/>
      <c r="U26" s="3"/>
      <c r="V26" s="3"/>
      <c r="W26" s="3"/>
      <c r="X26" s="3"/>
      <c r="Y26" s="3"/>
      <c r="Z26" s="3"/>
      <c r="AA26" s="23"/>
      <c r="AB26" s="3"/>
    </row>
    <row r="28" spans="1:28">
      <c r="B28" s="14">
        <v>382</v>
      </c>
      <c r="C28" s="14" t="s">
        <v>75</v>
      </c>
      <c r="AA28" s="28">
        <v>1200000</v>
      </c>
    </row>
    <row r="29" spans="1:28">
      <c r="B29" s="14"/>
      <c r="C29" s="14"/>
    </row>
    <row r="30" spans="1:28">
      <c r="Y30" s="35"/>
      <c r="Z30" s="36" t="s">
        <v>102</v>
      </c>
      <c r="AA30" s="37">
        <f>SUM(AA28:AA29)</f>
        <v>1200000</v>
      </c>
    </row>
    <row r="32" spans="1:28">
      <c r="B32" s="6"/>
      <c r="C32" s="6"/>
      <c r="D32" s="6"/>
      <c r="E32" s="6"/>
      <c r="F32" s="6"/>
      <c r="G32" s="6"/>
      <c r="H32" s="6"/>
      <c r="I32" s="6"/>
      <c r="J32" s="6"/>
      <c r="K32" s="6"/>
      <c r="L32" s="6"/>
      <c r="M32" s="6"/>
      <c r="N32" s="6"/>
      <c r="O32" s="6"/>
      <c r="P32" s="7"/>
      <c r="Q32" s="6"/>
      <c r="R32" s="6"/>
      <c r="S32" s="6"/>
      <c r="T32" s="6"/>
      <c r="U32" s="6"/>
      <c r="V32" s="6"/>
      <c r="W32" s="6"/>
      <c r="X32" s="6"/>
      <c r="Y32" s="6"/>
      <c r="Z32" s="6"/>
      <c r="AA32" s="38"/>
    </row>
    <row r="33" spans="2:27">
      <c r="AA33" s="39"/>
    </row>
    <row r="34" spans="2:27">
      <c r="B34" s="40" t="s">
        <v>103</v>
      </c>
      <c r="C34" s="35"/>
      <c r="D34" s="35"/>
      <c r="Q34" s="40" t="s">
        <v>104</v>
      </c>
      <c r="R34" s="35"/>
      <c r="S34" s="35"/>
      <c r="AA34" s="39"/>
    </row>
    <row r="35" spans="2:27">
      <c r="B35" t="s">
        <v>191</v>
      </c>
      <c r="Q35" s="41" t="s">
        <v>548</v>
      </c>
      <c r="R35" s="41"/>
      <c r="S35" s="41"/>
      <c r="T35" s="41"/>
      <c r="U35" s="41"/>
      <c r="V35" s="41"/>
      <c r="W35" s="41"/>
      <c r="X35" s="41"/>
      <c r="Y35" s="41"/>
      <c r="Z35" s="41"/>
      <c r="AA35" s="42"/>
    </row>
    <row r="36" spans="2:27">
      <c r="AA36" s="39"/>
    </row>
    <row r="37" spans="2:27">
      <c r="B37" s="40" t="s">
        <v>105</v>
      </c>
      <c r="C37" s="35"/>
      <c r="D37" s="35"/>
      <c r="AA37" s="39"/>
    </row>
    <row r="38" spans="2:27">
      <c r="B38">
        <v>0</v>
      </c>
      <c r="AA38" s="39"/>
    </row>
    <row r="39" spans="2:27">
      <c r="AA39" s="39"/>
    </row>
    <row r="40" spans="2:27">
      <c r="B40" s="40" t="s">
        <v>106</v>
      </c>
      <c r="C40" s="35"/>
      <c r="D40" s="35"/>
      <c r="AA40" s="39"/>
    </row>
    <row r="41" spans="2:27">
      <c r="B41">
        <v>30</v>
      </c>
      <c r="AA41" s="39"/>
    </row>
    <row r="42" spans="2:27">
      <c r="B42" s="6"/>
      <c r="C42" s="6"/>
      <c r="D42" s="6"/>
      <c r="E42" s="6"/>
      <c r="F42" s="6"/>
      <c r="G42" s="6"/>
      <c r="H42" s="6"/>
      <c r="I42" s="6"/>
      <c r="J42" s="6"/>
      <c r="K42" s="6"/>
      <c r="L42" s="6"/>
      <c r="M42" s="6"/>
      <c r="N42" s="6"/>
      <c r="O42" s="6"/>
      <c r="P42" s="7"/>
      <c r="Q42" s="6"/>
      <c r="R42" s="6"/>
      <c r="S42" s="6"/>
      <c r="T42" s="6"/>
      <c r="U42" s="6"/>
      <c r="V42" s="6"/>
      <c r="W42" s="6"/>
      <c r="X42" s="6"/>
      <c r="Y42" s="6"/>
      <c r="Z42" s="6"/>
      <c r="AA42" s="38"/>
    </row>
    <row r="43" spans="2:27">
      <c r="AA43" s="39"/>
    </row>
    <row r="44" spans="2:27">
      <c r="B44" s="40" t="s">
        <v>1141</v>
      </c>
      <c r="C44" s="35"/>
      <c r="D44" s="35"/>
      <c r="E44" s="35"/>
      <c r="AA44" s="39"/>
    </row>
    <row r="45" spans="2:27">
      <c r="AA45" s="39"/>
    </row>
    <row r="46" spans="2:27">
      <c r="AA46" s="39"/>
    </row>
    <row r="47" spans="2:27">
      <c r="B47" s="40" t="s">
        <v>108</v>
      </c>
      <c r="C47" s="35"/>
      <c r="G47" s="40" t="s">
        <v>109</v>
      </c>
      <c r="H47" s="35"/>
      <c r="L47" s="40" t="s">
        <v>110</v>
      </c>
      <c r="M47" s="35"/>
      <c r="P47" s="40" t="s">
        <v>111</v>
      </c>
      <c r="Q47" s="35"/>
      <c r="T47" s="40" t="s">
        <v>112</v>
      </c>
      <c r="U47" s="35"/>
      <c r="X47" s="40" t="s">
        <v>113</v>
      </c>
      <c r="Y47" s="35"/>
      <c r="AA47" s="39"/>
    </row>
    <row r="48" spans="2:27">
      <c r="B48">
        <v>3</v>
      </c>
      <c r="G48">
        <v>5</v>
      </c>
      <c r="L48">
        <v>3</v>
      </c>
      <c r="P48">
        <v>4</v>
      </c>
      <c r="Q48" s="3"/>
      <c r="T48">
        <v>4</v>
      </c>
      <c r="X48">
        <v>2</v>
      </c>
      <c r="AA48" s="39"/>
    </row>
    <row r="49" spans="2:27">
      <c r="P49"/>
      <c r="AA49" s="39"/>
    </row>
    <row r="50" spans="2:27">
      <c r="B50" s="40" t="s">
        <v>114</v>
      </c>
      <c r="C50" s="35"/>
      <c r="G50" s="40" t="s">
        <v>115</v>
      </c>
      <c r="H50" s="35"/>
      <c r="L50" s="40" t="s">
        <v>116</v>
      </c>
      <c r="M50" s="35"/>
      <c r="N50" s="35"/>
      <c r="P50" s="40" t="s">
        <v>117</v>
      </c>
      <c r="Q50" s="35"/>
      <c r="T50" s="40" t="s">
        <v>118</v>
      </c>
      <c r="U50" s="35"/>
      <c r="V50" s="35"/>
      <c r="X50" s="40" t="s">
        <v>119</v>
      </c>
      <c r="Y50" s="35"/>
      <c r="Z50" s="35"/>
      <c r="AA50" s="39"/>
    </row>
    <row r="51" spans="2:27">
      <c r="B51">
        <v>0</v>
      </c>
      <c r="G51">
        <v>1</v>
      </c>
      <c r="L51">
        <v>2</v>
      </c>
      <c r="P51">
        <v>2</v>
      </c>
      <c r="T51">
        <v>2</v>
      </c>
      <c r="X51">
        <v>2</v>
      </c>
      <c r="AA51" s="39"/>
    </row>
    <row r="52" spans="2:27">
      <c r="P52"/>
      <c r="AA52"/>
    </row>
    <row r="53" spans="2:27">
      <c r="P53"/>
      <c r="AA53"/>
    </row>
    <row r="54" spans="2:27">
      <c r="P54"/>
      <c r="AA54"/>
    </row>
    <row r="55" spans="2:27">
      <c r="P55"/>
      <c r="AA55"/>
    </row>
    <row r="56" spans="2:27">
      <c r="P56"/>
      <c r="AA56"/>
    </row>
    <row r="57" spans="2:27">
      <c r="P57"/>
      <c r="AA57"/>
    </row>
    <row r="58" spans="2:27">
      <c r="P58"/>
      <c r="AA58"/>
    </row>
    <row r="59" spans="2:27">
      <c r="P59"/>
      <c r="AA59"/>
    </row>
    <row r="60" spans="2:27">
      <c r="P60"/>
      <c r="AA60"/>
    </row>
    <row r="61" spans="2:27">
      <c r="P61"/>
      <c r="AA61"/>
    </row>
    <row r="62" spans="2:27">
      <c r="P62"/>
      <c r="AA62"/>
    </row>
    <row r="63" spans="2:27">
      <c r="P63"/>
      <c r="AA63"/>
    </row>
    <row r="64" spans="2:27">
      <c r="P64"/>
      <c r="AA64"/>
    </row>
    <row r="65" spans="16:27">
      <c r="P65"/>
      <c r="AA65"/>
    </row>
    <row r="66" spans="16:27">
      <c r="P66"/>
      <c r="AA66"/>
    </row>
    <row r="67" spans="16:27">
      <c r="P67"/>
      <c r="AA67"/>
    </row>
    <row r="68" spans="16:27">
      <c r="P68"/>
      <c r="AA68"/>
    </row>
    <row r="69" spans="16:27">
      <c r="P69"/>
      <c r="AA69"/>
    </row>
    <row r="70" spans="16:27">
      <c r="P70"/>
      <c r="AA70"/>
    </row>
    <row r="71" spans="16:27">
      <c r="P71"/>
      <c r="AA71"/>
    </row>
    <row r="72" spans="16:27">
      <c r="P72"/>
      <c r="AA72"/>
    </row>
    <row r="73" spans="16:27">
      <c r="P73"/>
      <c r="AA73"/>
    </row>
    <row r="74" spans="16:27">
      <c r="P74"/>
      <c r="AA74"/>
    </row>
  </sheetData>
  <mergeCells count="3">
    <mergeCell ref="B12:AB12"/>
    <mergeCell ref="B15:AB17"/>
    <mergeCell ref="Q20:AA21"/>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AB92"/>
  <sheetViews>
    <sheetView zoomScale="90" zoomScaleNormal="90" workbookViewId="0">
      <selection activeCell="Q18" sqref="Q18"/>
    </sheetView>
  </sheetViews>
  <sheetFormatPr baseColWidth="10" defaultColWidth="3.7109375" defaultRowHeight="15"/>
  <cols>
    <col min="16" max="16" width="3.7109375" style="3"/>
    <col min="27" max="27" width="14.7109375" style="1" customWidth="1"/>
  </cols>
  <sheetData>
    <row r="1" spans="1:28">
      <c r="P1"/>
    </row>
    <row r="2" spans="1:28" ht="18.75">
      <c r="B2" s="2" t="s">
        <v>0</v>
      </c>
    </row>
    <row r="3" spans="1:28" ht="15.75">
      <c r="B3" s="4" t="s">
        <v>543</v>
      </c>
    </row>
    <row r="4" spans="1:28">
      <c r="B4" s="5" t="s">
        <v>315</v>
      </c>
    </row>
    <row r="6" spans="1:28">
      <c r="A6" s="6"/>
      <c r="B6" s="6"/>
      <c r="C6" s="6"/>
      <c r="D6" s="6"/>
      <c r="E6" s="6"/>
      <c r="F6" s="6"/>
      <c r="G6" s="6"/>
      <c r="H6" s="6"/>
      <c r="I6" s="6"/>
      <c r="J6" s="6"/>
      <c r="K6" s="6"/>
      <c r="L6" s="6"/>
      <c r="M6" s="6"/>
      <c r="N6" s="6"/>
      <c r="O6" s="6"/>
      <c r="P6" s="7"/>
      <c r="Q6" s="6"/>
      <c r="R6" s="6"/>
      <c r="S6" s="6"/>
      <c r="T6" s="6"/>
      <c r="U6" s="6"/>
      <c r="V6" s="6"/>
      <c r="W6" s="6"/>
      <c r="X6" s="6"/>
      <c r="Y6" s="6"/>
      <c r="Z6" s="6"/>
      <c r="AA6" s="8"/>
      <c r="AB6" s="6"/>
    </row>
    <row r="7" spans="1:28">
      <c r="A7" s="9"/>
      <c r="B7" s="9"/>
      <c r="C7" s="9"/>
      <c r="D7" s="9"/>
      <c r="E7" s="9"/>
      <c r="F7" s="9"/>
      <c r="G7" s="9"/>
      <c r="H7" s="9"/>
      <c r="I7" s="9"/>
      <c r="J7" s="9"/>
      <c r="K7" s="9"/>
      <c r="L7" s="9"/>
      <c r="M7" s="9"/>
      <c r="N7" s="9"/>
      <c r="O7" s="9"/>
      <c r="P7" s="10"/>
      <c r="Q7" s="9"/>
      <c r="R7" s="9"/>
      <c r="S7" s="9"/>
      <c r="T7" s="9"/>
      <c r="U7" s="9"/>
      <c r="V7" s="9"/>
      <c r="W7" s="9"/>
      <c r="X7" s="9"/>
      <c r="Y7" s="9"/>
      <c r="Z7" s="9"/>
      <c r="AA7" s="11"/>
      <c r="AB7" s="9"/>
    </row>
    <row r="8" spans="1:28">
      <c r="B8" s="12" t="s">
        <v>2</v>
      </c>
      <c r="C8" s="13"/>
      <c r="D8" s="14"/>
      <c r="E8" s="14"/>
      <c r="F8" s="15"/>
      <c r="G8" s="15"/>
      <c r="H8" s="15"/>
      <c r="I8" s="15"/>
      <c r="J8" s="15"/>
      <c r="K8" s="15"/>
      <c r="L8" s="15"/>
      <c r="M8" s="15"/>
      <c r="N8" s="15"/>
      <c r="O8" s="15"/>
      <c r="P8" s="14"/>
      <c r="Q8" s="15"/>
      <c r="R8" s="15"/>
      <c r="S8" s="15"/>
      <c r="T8" s="15"/>
      <c r="U8" s="15"/>
      <c r="V8" s="15"/>
      <c r="W8" s="15"/>
      <c r="X8" s="15"/>
      <c r="Y8" s="15"/>
      <c r="Z8" s="9"/>
      <c r="AA8" s="16" t="s">
        <v>3</v>
      </c>
      <c r="AB8" s="17"/>
    </row>
    <row r="9" spans="1:28" ht="15.75">
      <c r="B9" s="18" t="s">
        <v>195</v>
      </c>
      <c r="C9" s="18"/>
      <c r="D9" s="18"/>
      <c r="E9" s="18"/>
      <c r="F9" s="18"/>
      <c r="G9" s="18"/>
      <c r="H9" s="18"/>
      <c r="I9" s="18"/>
      <c r="J9" s="18"/>
      <c r="K9" s="18"/>
      <c r="L9" s="18"/>
      <c r="M9" s="18"/>
      <c r="N9" s="18"/>
      <c r="O9" s="18"/>
      <c r="P9" s="19"/>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5"/>
      <c r="P10" s="14"/>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5"/>
      <c r="P11" s="14"/>
      <c r="Q11" s="15"/>
      <c r="R11" s="15"/>
      <c r="S11" s="15"/>
      <c r="T11" s="15"/>
      <c r="U11" s="15"/>
      <c r="V11" s="15"/>
      <c r="W11" s="15"/>
      <c r="X11" s="15"/>
      <c r="Y11" s="15"/>
      <c r="Z11" s="9"/>
      <c r="AA11" s="11"/>
      <c r="AB11" s="9"/>
    </row>
    <row r="12" spans="1:28" ht="47.25" customHeight="1">
      <c r="B12" s="335" t="s">
        <v>1215</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row>
    <row r="13" spans="1:28">
      <c r="B13" s="15"/>
      <c r="C13" s="15"/>
      <c r="D13" s="15"/>
      <c r="E13" s="15"/>
      <c r="F13" s="15"/>
      <c r="G13" s="15"/>
      <c r="H13" s="15"/>
      <c r="I13" s="15"/>
      <c r="J13" s="15"/>
      <c r="K13" s="15"/>
      <c r="L13" s="15"/>
      <c r="M13" s="15"/>
      <c r="N13" s="15"/>
      <c r="O13" s="15"/>
      <c r="P13" s="14"/>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5"/>
      <c r="P14" s="14"/>
      <c r="Q14" s="15"/>
      <c r="R14" s="15"/>
      <c r="S14" s="15"/>
      <c r="T14" s="15"/>
      <c r="U14" s="15"/>
      <c r="V14" s="15"/>
      <c r="W14" s="15"/>
      <c r="X14" s="15"/>
      <c r="Y14" s="15"/>
      <c r="Z14" s="9"/>
      <c r="AA14" s="11"/>
      <c r="AB14" s="9"/>
    </row>
    <row r="15" spans="1:28" ht="15" customHeight="1">
      <c r="B15" s="334" t="s">
        <v>549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8"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15"/>
      <c r="C17" s="15"/>
      <c r="D17" s="15"/>
      <c r="E17" s="15"/>
      <c r="F17" s="15"/>
      <c r="G17" s="15"/>
      <c r="H17" s="15"/>
      <c r="I17" s="15"/>
      <c r="J17" s="15"/>
      <c r="K17" s="15"/>
      <c r="L17" s="15"/>
      <c r="M17" s="15"/>
      <c r="N17" s="15"/>
      <c r="O17" s="15"/>
      <c r="P17" s="14"/>
      <c r="Q17" s="15"/>
      <c r="R17" s="15"/>
      <c r="S17" s="15"/>
      <c r="T17" s="15"/>
      <c r="U17" s="15"/>
      <c r="V17" s="15"/>
      <c r="W17" s="15"/>
      <c r="X17" s="15"/>
      <c r="Y17" s="15"/>
      <c r="Z17" s="9"/>
      <c r="AA17" s="11"/>
      <c r="AB17" s="9"/>
    </row>
    <row r="18" spans="1:28">
      <c r="B18" s="12" t="s">
        <v>6</v>
      </c>
      <c r="C18" s="13"/>
      <c r="D18" s="13"/>
      <c r="E18" s="15"/>
      <c r="F18" s="15"/>
      <c r="G18" s="15"/>
      <c r="H18" s="15"/>
      <c r="I18" s="15"/>
      <c r="J18" s="15"/>
      <c r="K18" s="15"/>
      <c r="L18" s="15"/>
      <c r="M18" s="15"/>
      <c r="N18" s="15"/>
      <c r="O18" s="15"/>
      <c r="P18" s="14"/>
      <c r="Q18" s="12" t="s">
        <v>1140</v>
      </c>
      <c r="R18" s="13"/>
      <c r="S18" s="13"/>
      <c r="T18" s="13"/>
      <c r="U18" s="13"/>
      <c r="V18" s="15"/>
      <c r="W18" s="15"/>
      <c r="X18" s="15"/>
      <c r="Y18" s="15"/>
      <c r="Z18" s="9"/>
      <c r="AA18" s="11"/>
      <c r="AB18" s="9"/>
    </row>
    <row r="19" spans="1:28" ht="31.5" customHeight="1">
      <c r="B19" s="43" t="s">
        <v>194</v>
      </c>
      <c r="C19" s="18"/>
      <c r="D19" s="18"/>
      <c r="E19" s="18"/>
      <c r="F19" s="18"/>
      <c r="G19" s="18"/>
      <c r="H19" s="18"/>
      <c r="I19" s="18"/>
      <c r="J19" s="18"/>
      <c r="K19" s="18"/>
      <c r="L19" s="18"/>
      <c r="M19" s="18"/>
      <c r="N19" s="18"/>
      <c r="O19" s="18"/>
      <c r="P19" s="19"/>
      <c r="Q19" s="335" t="s">
        <v>550</v>
      </c>
      <c r="R19" s="335"/>
      <c r="S19" s="335"/>
      <c r="T19" s="335"/>
      <c r="U19" s="335"/>
      <c r="V19" s="335"/>
      <c r="W19" s="335"/>
      <c r="X19" s="335"/>
      <c r="Y19" s="335"/>
      <c r="Z19" s="335"/>
      <c r="AA19" s="335"/>
      <c r="AB19" s="335"/>
    </row>
    <row r="20" spans="1:28">
      <c r="B20" s="15"/>
      <c r="C20" s="15"/>
      <c r="D20" s="15"/>
      <c r="E20" s="15"/>
      <c r="F20" s="15"/>
      <c r="G20" s="15"/>
      <c r="H20" s="15"/>
      <c r="I20" s="15"/>
      <c r="J20" s="15"/>
      <c r="K20" s="15"/>
      <c r="L20" s="15"/>
      <c r="M20" s="15"/>
      <c r="N20" s="15"/>
      <c r="O20" s="15"/>
      <c r="P20" s="14"/>
      <c r="Q20" s="15"/>
      <c r="R20" s="15"/>
      <c r="S20" s="15"/>
      <c r="T20" s="15"/>
      <c r="U20" s="15"/>
      <c r="V20" s="15"/>
      <c r="W20" s="15"/>
      <c r="X20" s="15"/>
      <c r="Y20" s="15"/>
      <c r="Z20" s="9"/>
      <c r="AA20" s="11"/>
      <c r="AB20" s="9"/>
    </row>
    <row r="21" spans="1:28">
      <c r="B21" s="12" t="s">
        <v>8</v>
      </c>
      <c r="C21" s="13"/>
      <c r="D21" s="13"/>
      <c r="E21" s="13"/>
      <c r="F21" s="15"/>
      <c r="G21" s="15"/>
      <c r="H21" s="15"/>
      <c r="I21" s="15"/>
      <c r="J21" s="15"/>
      <c r="K21" s="15"/>
      <c r="L21" s="15"/>
      <c r="M21" s="15"/>
      <c r="N21" s="15"/>
      <c r="O21" s="15"/>
      <c r="P21" s="14"/>
      <c r="Q21" s="12" t="s">
        <v>9</v>
      </c>
      <c r="R21" s="13"/>
      <c r="S21" s="13"/>
      <c r="T21" s="15"/>
      <c r="U21" s="15"/>
      <c r="V21" s="15"/>
      <c r="W21" s="15"/>
      <c r="X21" s="15"/>
      <c r="Y21" s="15"/>
      <c r="Z21" s="9"/>
      <c r="AA21" s="11"/>
      <c r="AB21" s="9"/>
    </row>
    <row r="22" spans="1:28" ht="15.75">
      <c r="B22" s="18" t="s">
        <v>171</v>
      </c>
      <c r="C22" s="18"/>
      <c r="D22" s="18"/>
      <c r="E22" s="18"/>
      <c r="F22" s="18"/>
      <c r="G22" s="18"/>
      <c r="H22" s="18"/>
      <c r="I22" s="18"/>
      <c r="J22" s="18"/>
      <c r="K22" s="18"/>
      <c r="L22" s="18"/>
      <c r="M22" s="18"/>
      <c r="N22" s="18"/>
      <c r="O22" s="18"/>
      <c r="P22" s="19"/>
      <c r="Q22" s="18" t="s">
        <v>551</v>
      </c>
      <c r="R22" s="18"/>
      <c r="S22" s="15"/>
      <c r="T22" s="15"/>
      <c r="U22" s="15"/>
      <c r="V22" s="15"/>
      <c r="W22" s="15"/>
      <c r="X22" s="15"/>
      <c r="Y22" s="15"/>
      <c r="Z22" s="9"/>
      <c r="AA22" s="11"/>
      <c r="AB22" s="9"/>
    </row>
    <row r="23" spans="1:28">
      <c r="A23" s="6"/>
      <c r="B23" s="21"/>
      <c r="C23" s="21"/>
      <c r="D23" s="21"/>
      <c r="E23" s="21"/>
      <c r="F23" s="21"/>
      <c r="G23" s="21"/>
      <c r="H23" s="21"/>
      <c r="I23" s="21"/>
      <c r="J23" s="21"/>
      <c r="K23" s="21"/>
      <c r="L23" s="21"/>
      <c r="M23" s="21"/>
      <c r="N23" s="21"/>
      <c r="O23" s="21"/>
      <c r="P23" s="22"/>
      <c r="Q23" s="21"/>
      <c r="R23" s="21"/>
      <c r="S23" s="21"/>
      <c r="T23" s="21"/>
      <c r="U23" s="21"/>
      <c r="V23" s="21"/>
      <c r="W23" s="21"/>
      <c r="X23" s="21"/>
      <c r="Y23" s="21"/>
      <c r="Z23" s="6"/>
      <c r="AA23" s="8"/>
      <c r="AB23" s="6"/>
    </row>
    <row r="24" spans="1:28">
      <c r="A24" s="3"/>
      <c r="B24" s="3"/>
      <c r="C24" s="3"/>
      <c r="D24" s="3"/>
      <c r="E24" s="3"/>
      <c r="F24" s="3"/>
      <c r="G24" s="3"/>
      <c r="H24" s="3"/>
      <c r="I24" s="3"/>
      <c r="J24" s="3"/>
      <c r="K24" s="3"/>
      <c r="L24" s="3"/>
      <c r="M24" s="3"/>
      <c r="N24" s="3"/>
      <c r="O24" s="3"/>
      <c r="Q24" s="3"/>
      <c r="R24" s="3"/>
      <c r="S24" s="3"/>
      <c r="T24" s="3"/>
      <c r="U24" s="3"/>
      <c r="V24" s="3"/>
      <c r="W24" s="3"/>
      <c r="X24" s="3"/>
      <c r="Y24" s="3"/>
      <c r="Z24" s="3"/>
      <c r="AA24" s="23"/>
      <c r="AB24" s="3"/>
    </row>
    <row r="26" spans="1:28">
      <c r="B26" s="24">
        <v>215</v>
      </c>
      <c r="C26" s="24" t="s">
        <v>14</v>
      </c>
      <c r="AA26" s="25">
        <v>3000</v>
      </c>
    </row>
    <row r="27" spans="1:28">
      <c r="B27" s="24">
        <v>443</v>
      </c>
      <c r="C27" s="24" t="s">
        <v>82</v>
      </c>
      <c r="AA27" s="28">
        <v>500000</v>
      </c>
    </row>
    <row r="28" spans="1:28">
      <c r="B28" s="14"/>
      <c r="C28" s="14"/>
    </row>
    <row r="29" spans="1:28">
      <c r="Y29" s="35"/>
      <c r="Z29" s="36" t="s">
        <v>102</v>
      </c>
      <c r="AA29" s="37">
        <f>SUM(AA26:AA28)</f>
        <v>503000</v>
      </c>
    </row>
    <row r="31" spans="1:28">
      <c r="B31" s="6"/>
      <c r="C31" s="6"/>
      <c r="D31" s="6"/>
      <c r="E31" s="6"/>
      <c r="F31" s="6"/>
      <c r="G31" s="6"/>
      <c r="H31" s="6"/>
      <c r="I31" s="6"/>
      <c r="J31" s="6"/>
      <c r="K31" s="6"/>
      <c r="L31" s="6"/>
      <c r="M31" s="6"/>
      <c r="N31" s="6"/>
      <c r="O31" s="6"/>
      <c r="P31" s="7"/>
      <c r="Q31" s="6"/>
      <c r="R31" s="6"/>
      <c r="S31" s="6"/>
      <c r="T31" s="6"/>
      <c r="U31" s="6"/>
      <c r="V31" s="6"/>
      <c r="W31" s="6"/>
      <c r="X31" s="6"/>
      <c r="Y31" s="6"/>
      <c r="Z31" s="6"/>
      <c r="AA31" s="38"/>
    </row>
    <row r="32" spans="1:28">
      <c r="AA32" s="39"/>
    </row>
    <row r="33" spans="2:27">
      <c r="B33" s="40" t="s">
        <v>103</v>
      </c>
      <c r="C33" s="35"/>
      <c r="D33" s="35"/>
      <c r="Q33" s="40" t="s">
        <v>104</v>
      </c>
      <c r="R33" s="35"/>
      <c r="S33" s="35"/>
      <c r="AA33" s="39"/>
    </row>
    <row r="34" spans="2:27">
      <c r="B34" t="s">
        <v>193</v>
      </c>
      <c r="Q34" s="41" t="s">
        <v>552</v>
      </c>
      <c r="R34" s="41"/>
      <c r="S34" s="41"/>
      <c r="T34" s="41"/>
      <c r="U34" s="41"/>
      <c r="V34" s="41"/>
      <c r="W34" s="41"/>
      <c r="X34" s="41"/>
      <c r="Y34" s="41"/>
      <c r="Z34" s="41"/>
      <c r="AA34" s="42"/>
    </row>
    <row r="35" spans="2:27">
      <c r="AA35" s="39"/>
    </row>
    <row r="36" spans="2:27">
      <c r="B36" s="40" t="s">
        <v>105</v>
      </c>
      <c r="C36" s="35"/>
      <c r="D36" s="35"/>
      <c r="AA36" s="39"/>
    </row>
    <row r="37" spans="2:27">
      <c r="B37">
        <v>0</v>
      </c>
      <c r="AA37" s="39"/>
    </row>
    <row r="38" spans="2:27">
      <c r="AA38" s="39"/>
    </row>
    <row r="39" spans="2:27">
      <c r="B39" s="40" t="s">
        <v>106</v>
      </c>
      <c r="C39" s="35"/>
      <c r="D39" s="35"/>
      <c r="AA39" s="39"/>
    </row>
    <row r="40" spans="2:27">
      <c r="B40">
        <v>50</v>
      </c>
      <c r="AA40" s="39"/>
    </row>
    <row r="41" spans="2:27">
      <c r="B41" s="6"/>
      <c r="C41" s="6"/>
      <c r="D41" s="6"/>
      <c r="E41" s="6"/>
      <c r="F41" s="6"/>
      <c r="G41" s="6"/>
      <c r="H41" s="6"/>
      <c r="I41" s="6"/>
      <c r="J41" s="6"/>
      <c r="K41" s="6"/>
      <c r="L41" s="6"/>
      <c r="M41" s="6"/>
      <c r="N41" s="6"/>
      <c r="O41" s="6"/>
      <c r="P41" s="7"/>
      <c r="Q41" s="6"/>
      <c r="R41" s="6"/>
      <c r="S41" s="6"/>
      <c r="T41" s="6"/>
      <c r="U41" s="6"/>
      <c r="V41" s="6"/>
      <c r="W41" s="6"/>
      <c r="X41" s="6"/>
      <c r="Y41" s="6"/>
      <c r="Z41" s="6"/>
      <c r="AA41" s="38"/>
    </row>
    <row r="42" spans="2:27">
      <c r="AA42" s="39"/>
    </row>
    <row r="43" spans="2:27">
      <c r="B43" s="40" t="s">
        <v>1141</v>
      </c>
      <c r="C43" s="35"/>
      <c r="D43" s="35"/>
      <c r="E43" s="35"/>
      <c r="AA43" s="39"/>
    </row>
    <row r="44" spans="2:27">
      <c r="AA44" s="39"/>
    </row>
    <row r="45" spans="2:27">
      <c r="AA45" s="39"/>
    </row>
    <row r="46" spans="2:27">
      <c r="B46" s="40" t="s">
        <v>108</v>
      </c>
      <c r="C46" s="35"/>
      <c r="G46" s="40" t="s">
        <v>109</v>
      </c>
      <c r="H46" s="35"/>
      <c r="L46" s="40" t="s">
        <v>110</v>
      </c>
      <c r="M46" s="35"/>
      <c r="P46" s="40" t="s">
        <v>111</v>
      </c>
      <c r="Q46" s="35"/>
      <c r="T46" s="40" t="s">
        <v>112</v>
      </c>
      <c r="U46" s="35"/>
      <c r="X46" s="40" t="s">
        <v>113</v>
      </c>
      <c r="Y46" s="35"/>
      <c r="AA46" s="39"/>
    </row>
    <row r="47" spans="2:27">
      <c r="B47">
        <v>0</v>
      </c>
      <c r="G47">
        <v>0</v>
      </c>
      <c r="L47">
        <v>0</v>
      </c>
      <c r="P47">
        <v>0</v>
      </c>
      <c r="Q47" s="3"/>
      <c r="T47">
        <v>0</v>
      </c>
      <c r="X47">
        <v>50</v>
      </c>
      <c r="AA47" s="39"/>
    </row>
    <row r="48" spans="2:27">
      <c r="P48"/>
      <c r="AA48" s="39"/>
    </row>
    <row r="49" spans="2:27">
      <c r="B49" s="40" t="s">
        <v>114</v>
      </c>
      <c r="C49" s="35"/>
      <c r="G49" s="40" t="s">
        <v>115</v>
      </c>
      <c r="H49" s="35"/>
      <c r="L49" s="40" t="s">
        <v>116</v>
      </c>
      <c r="M49" s="35"/>
      <c r="N49" s="35"/>
      <c r="P49" s="40" t="s">
        <v>117</v>
      </c>
      <c r="Q49" s="35"/>
      <c r="T49" s="40" t="s">
        <v>118</v>
      </c>
      <c r="U49" s="35"/>
      <c r="V49" s="35"/>
      <c r="X49" s="40" t="s">
        <v>119</v>
      </c>
      <c r="Y49" s="35"/>
      <c r="Z49" s="35"/>
      <c r="AA49" s="39"/>
    </row>
    <row r="50" spans="2:27">
      <c r="B50">
        <v>0</v>
      </c>
      <c r="G50">
        <v>0</v>
      </c>
      <c r="L50">
        <v>0</v>
      </c>
      <c r="P50">
        <v>0</v>
      </c>
      <c r="T50">
        <v>0</v>
      </c>
      <c r="X50">
        <v>0</v>
      </c>
      <c r="AA50" s="39"/>
    </row>
    <row r="51" spans="2:27">
      <c r="P51"/>
      <c r="AA51"/>
    </row>
    <row r="52" spans="2:27">
      <c r="P52"/>
      <c r="AA52"/>
    </row>
    <row r="53" spans="2:27">
      <c r="P53"/>
      <c r="AA53"/>
    </row>
    <row r="54" spans="2:27">
      <c r="P54"/>
      <c r="AA54"/>
    </row>
    <row r="55" spans="2:27">
      <c r="P55"/>
      <c r="AA55"/>
    </row>
    <row r="56" spans="2:27">
      <c r="P56"/>
      <c r="AA56"/>
    </row>
    <row r="57" spans="2:27">
      <c r="P57"/>
      <c r="AA57"/>
    </row>
    <row r="58" spans="2:27">
      <c r="P58"/>
      <c r="AA58"/>
    </row>
    <row r="59" spans="2:27">
      <c r="P59"/>
      <c r="AA59"/>
    </row>
    <row r="60" spans="2:27">
      <c r="P60"/>
      <c r="AA60"/>
    </row>
    <row r="61" spans="2:27">
      <c r="P61"/>
      <c r="AA61"/>
    </row>
    <row r="62" spans="2:27">
      <c r="P62"/>
      <c r="AA62"/>
    </row>
    <row r="63" spans="2:27">
      <c r="P63"/>
      <c r="AA63"/>
    </row>
    <row r="64" spans="2:27">
      <c r="P64"/>
      <c r="AA64"/>
    </row>
    <row r="65" spans="16:27">
      <c r="P65"/>
      <c r="AA65"/>
    </row>
    <row r="66" spans="16:27">
      <c r="P66"/>
      <c r="AA66"/>
    </row>
    <row r="67" spans="16:27">
      <c r="P67"/>
      <c r="AA67"/>
    </row>
    <row r="68" spans="16:27">
      <c r="P68"/>
      <c r="AA68"/>
    </row>
    <row r="69" spans="16:27">
      <c r="P69"/>
      <c r="AA69"/>
    </row>
    <row r="70" spans="16:27">
      <c r="P70"/>
      <c r="AA70"/>
    </row>
    <row r="71" spans="16:27">
      <c r="P71"/>
      <c r="AA71"/>
    </row>
    <row r="72" spans="16:27">
      <c r="P72"/>
      <c r="AA72"/>
    </row>
    <row r="73" spans="16:27">
      <c r="P73"/>
      <c r="AA73"/>
    </row>
    <row r="74" spans="16:27">
      <c r="P74"/>
      <c r="AA74"/>
    </row>
    <row r="75" spans="16:27">
      <c r="P75"/>
      <c r="AA75"/>
    </row>
    <row r="76" spans="16:27">
      <c r="P76"/>
      <c r="AA76"/>
    </row>
    <row r="77" spans="16:27">
      <c r="P77"/>
      <c r="AA77"/>
    </row>
    <row r="78" spans="16:27">
      <c r="P78"/>
      <c r="AA78"/>
    </row>
    <row r="79" spans="16:27">
      <c r="P79"/>
      <c r="AA79"/>
    </row>
    <row r="80" spans="16:27">
      <c r="P80"/>
      <c r="AA80"/>
    </row>
    <row r="81" spans="16:27">
      <c r="P81"/>
      <c r="AA81"/>
    </row>
    <row r="82" spans="16:27">
      <c r="P82"/>
      <c r="AA82"/>
    </row>
    <row r="83" spans="16:27">
      <c r="P83"/>
      <c r="AA83"/>
    </row>
    <row r="84" spans="16:27">
      <c r="P84"/>
      <c r="AA84"/>
    </row>
    <row r="85" spans="16:27">
      <c r="P85"/>
      <c r="AA85"/>
    </row>
    <row r="86" spans="16:27">
      <c r="P86"/>
      <c r="AA86"/>
    </row>
    <row r="87" spans="16:27">
      <c r="P87"/>
      <c r="AA87"/>
    </row>
    <row r="88" spans="16:27">
      <c r="P88"/>
      <c r="AA88"/>
    </row>
    <row r="89" spans="16:27">
      <c r="P89"/>
      <c r="AA89"/>
    </row>
    <row r="90" spans="16:27">
      <c r="P90"/>
      <c r="AA90"/>
    </row>
    <row r="91" spans="16:27">
      <c r="P91"/>
      <c r="AA91"/>
    </row>
    <row r="92" spans="16:27">
      <c r="P92"/>
      <c r="AA92"/>
    </row>
  </sheetData>
  <mergeCells count="3">
    <mergeCell ref="B15:AB16"/>
    <mergeCell ref="B12:AB12"/>
    <mergeCell ref="Q19:AB19"/>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1:AB76"/>
  <sheetViews>
    <sheetView zoomScale="90" zoomScaleNormal="90" workbookViewId="0">
      <selection activeCell="C3" sqref="C3"/>
    </sheetView>
  </sheetViews>
  <sheetFormatPr baseColWidth="10" defaultColWidth="3.7109375" defaultRowHeight="15"/>
  <cols>
    <col min="15" max="15" width="3.7109375" style="3"/>
    <col min="27" max="27" width="14.7109375" style="1" customWidth="1"/>
  </cols>
  <sheetData>
    <row r="1" spans="1:28">
      <c r="O1"/>
    </row>
    <row r="2" spans="1:28" ht="18.75">
      <c r="B2" s="2" t="s">
        <v>0</v>
      </c>
    </row>
    <row r="3" spans="1:28" ht="15.75">
      <c r="B3" s="4" t="s">
        <v>543</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553</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31.5" customHeight="1">
      <c r="B12" s="335" t="s">
        <v>554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row>
    <row r="13" spans="1:28"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row>
    <row r="14" spans="1:28">
      <c r="B14" s="15"/>
      <c r="C14" s="15"/>
      <c r="D14" s="15"/>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c r="B15" s="12" t="s">
        <v>5</v>
      </c>
      <c r="C15" s="13"/>
      <c r="D15" s="13"/>
      <c r="E15" s="15"/>
      <c r="F15" s="15"/>
      <c r="G15" s="15"/>
      <c r="H15" s="15"/>
      <c r="I15" s="15"/>
      <c r="J15" s="15"/>
      <c r="K15" s="15"/>
      <c r="L15" s="15"/>
      <c r="M15" s="15"/>
      <c r="N15" s="15"/>
      <c r="O15" s="14"/>
      <c r="P15" s="15"/>
      <c r="Q15" s="15"/>
      <c r="R15" s="15"/>
      <c r="S15" s="15"/>
      <c r="T15" s="15"/>
      <c r="U15" s="15"/>
      <c r="V15" s="15"/>
      <c r="W15" s="15"/>
      <c r="X15" s="15"/>
      <c r="Y15" s="15"/>
      <c r="Z15" s="9"/>
      <c r="AA15" s="11"/>
      <c r="AB15" s="9"/>
    </row>
    <row r="16" spans="1:28" ht="15" customHeight="1">
      <c r="B16" s="334" t="s">
        <v>555</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28"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28">
      <c r="B19" s="12" t="s">
        <v>6</v>
      </c>
      <c r="C19" s="13"/>
      <c r="D19" s="13"/>
      <c r="E19" s="15"/>
      <c r="F19" s="15"/>
      <c r="G19" s="15"/>
      <c r="H19" s="15"/>
      <c r="I19" s="15"/>
      <c r="J19" s="15"/>
      <c r="K19" s="15"/>
      <c r="L19" s="15"/>
      <c r="M19" s="15"/>
      <c r="N19" s="15"/>
      <c r="O19" s="14"/>
      <c r="P19" s="12" t="s">
        <v>1140</v>
      </c>
      <c r="Q19" s="13"/>
      <c r="R19" s="13"/>
      <c r="S19" s="13"/>
      <c r="T19" s="13"/>
      <c r="U19" s="15"/>
      <c r="V19" s="15"/>
      <c r="W19" s="15"/>
      <c r="X19" s="15"/>
      <c r="Y19" s="15"/>
      <c r="Z19" s="9"/>
      <c r="AA19" s="11"/>
      <c r="AB19" s="9"/>
    </row>
    <row r="20" spans="1:28" ht="30.75" customHeight="1">
      <c r="B20" s="43" t="s">
        <v>197</v>
      </c>
      <c r="C20" s="18"/>
      <c r="D20" s="18"/>
      <c r="E20" s="18"/>
      <c r="F20" s="18"/>
      <c r="G20" s="18"/>
      <c r="H20" s="18"/>
      <c r="I20" s="18"/>
      <c r="J20" s="18"/>
      <c r="K20" s="18"/>
      <c r="L20" s="18"/>
      <c r="M20" s="18"/>
      <c r="N20" s="18"/>
      <c r="O20" s="19"/>
      <c r="P20" s="335" t="s">
        <v>530</v>
      </c>
      <c r="Q20" s="335"/>
      <c r="R20" s="335"/>
      <c r="S20" s="335"/>
      <c r="T20" s="335"/>
      <c r="U20" s="335"/>
      <c r="V20" s="335"/>
      <c r="W20" s="335"/>
      <c r="X20" s="335"/>
      <c r="Y20" s="335"/>
      <c r="Z20" s="335"/>
      <c r="AA20" s="335"/>
      <c r="AB20" s="335"/>
    </row>
    <row r="21" spans="1:28">
      <c r="B21" s="15"/>
      <c r="C21" s="15"/>
      <c r="D21" s="15"/>
      <c r="E21" s="15"/>
      <c r="F21" s="15"/>
      <c r="G21" s="15"/>
      <c r="H21" s="15"/>
      <c r="I21" s="15"/>
      <c r="J21" s="15"/>
      <c r="K21" s="15"/>
      <c r="L21" s="15"/>
      <c r="M21" s="15"/>
      <c r="N21" s="15"/>
      <c r="O21" s="14"/>
      <c r="P21" s="15"/>
      <c r="Q21" s="15"/>
      <c r="R21" s="15"/>
      <c r="S21" s="15"/>
      <c r="T21" s="15"/>
      <c r="U21" s="15"/>
      <c r="V21" s="15"/>
      <c r="W21" s="15"/>
      <c r="X21" s="15"/>
      <c r="Y21" s="15"/>
      <c r="Z21" s="9"/>
      <c r="AA21" s="11"/>
      <c r="AB21" s="9"/>
    </row>
    <row r="22" spans="1:28">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28" ht="15.75">
      <c r="B23" s="18" t="s">
        <v>171</v>
      </c>
      <c r="C23" s="18"/>
      <c r="D23" s="18"/>
      <c r="E23" s="18"/>
      <c r="F23" s="18"/>
      <c r="G23" s="18"/>
      <c r="H23" s="18"/>
      <c r="I23" s="18"/>
      <c r="J23" s="18"/>
      <c r="K23" s="18"/>
      <c r="L23" s="18"/>
      <c r="M23" s="18"/>
      <c r="N23" s="18"/>
      <c r="O23" s="19"/>
      <c r="P23" s="18" t="s">
        <v>556</v>
      </c>
      <c r="Q23" s="18"/>
      <c r="R23" s="15"/>
      <c r="S23" s="15"/>
      <c r="T23" s="15"/>
      <c r="U23" s="15"/>
      <c r="V23" s="15"/>
      <c r="W23" s="15"/>
      <c r="X23" s="15"/>
      <c r="Y23" s="15"/>
      <c r="Z23" s="9"/>
      <c r="AA23" s="11"/>
      <c r="AB23" s="9"/>
    </row>
    <row r="24" spans="1:28">
      <c r="A24" s="6"/>
      <c r="B24" s="21"/>
      <c r="C24" s="21"/>
      <c r="D24" s="21"/>
      <c r="E24" s="21"/>
      <c r="F24" s="21"/>
      <c r="G24" s="21"/>
      <c r="H24" s="21"/>
      <c r="I24" s="21"/>
      <c r="J24" s="21"/>
      <c r="K24" s="21"/>
      <c r="L24" s="21"/>
      <c r="M24" s="21"/>
      <c r="N24" s="21"/>
      <c r="O24" s="22"/>
      <c r="P24" s="21"/>
      <c r="Q24" s="21"/>
      <c r="R24" s="21"/>
      <c r="S24" s="21"/>
      <c r="T24" s="21"/>
      <c r="U24" s="21"/>
      <c r="V24" s="21"/>
      <c r="W24" s="21"/>
      <c r="X24" s="21"/>
      <c r="Y24" s="21"/>
      <c r="Z24" s="6"/>
      <c r="AA24" s="8"/>
      <c r="AB24" s="6"/>
    </row>
    <row r="25" spans="1:28">
      <c r="A25" s="3"/>
      <c r="B25" s="3"/>
      <c r="C25" s="3"/>
      <c r="D25" s="3"/>
      <c r="E25" s="3"/>
      <c r="F25" s="3"/>
      <c r="G25" s="3"/>
      <c r="H25" s="3"/>
      <c r="I25" s="3"/>
      <c r="J25" s="3"/>
      <c r="K25" s="3"/>
      <c r="L25" s="3"/>
      <c r="M25" s="3"/>
      <c r="N25" s="3"/>
      <c r="P25" s="3"/>
      <c r="Q25" s="3"/>
      <c r="R25" s="3"/>
      <c r="S25" s="3"/>
      <c r="T25" s="3"/>
      <c r="U25" s="3"/>
      <c r="V25" s="3"/>
      <c r="W25" s="3"/>
      <c r="X25" s="3"/>
      <c r="Y25" s="3"/>
      <c r="Z25" s="3"/>
      <c r="AA25" s="23"/>
      <c r="AB25" s="3"/>
    </row>
    <row r="27" spans="1:28">
      <c r="B27" s="24">
        <v>443</v>
      </c>
      <c r="C27" s="24" t="s">
        <v>82</v>
      </c>
      <c r="AA27" s="28">
        <v>2000000</v>
      </c>
    </row>
    <row r="28" spans="1:28">
      <c r="B28" s="14"/>
      <c r="C28" s="14"/>
    </row>
    <row r="29" spans="1:28">
      <c r="Y29" s="35"/>
      <c r="Z29" s="36" t="s">
        <v>102</v>
      </c>
      <c r="AA29" s="37">
        <v>2000000</v>
      </c>
    </row>
    <row r="31" spans="1:28">
      <c r="B31" s="6"/>
      <c r="C31" s="6"/>
      <c r="D31" s="6"/>
      <c r="E31" s="6"/>
      <c r="F31" s="6"/>
      <c r="G31" s="6"/>
      <c r="H31" s="6"/>
      <c r="I31" s="6"/>
      <c r="J31" s="6"/>
      <c r="K31" s="6"/>
      <c r="L31" s="6"/>
      <c r="M31" s="6"/>
      <c r="N31" s="6"/>
      <c r="O31" s="7"/>
      <c r="P31" s="6"/>
      <c r="Q31" s="6"/>
      <c r="R31" s="6"/>
      <c r="S31" s="6"/>
      <c r="T31" s="6"/>
      <c r="U31" s="6"/>
      <c r="V31" s="6"/>
      <c r="W31" s="6"/>
      <c r="X31" s="6"/>
      <c r="Y31" s="6"/>
      <c r="Z31" s="6"/>
      <c r="AA31" s="38"/>
    </row>
    <row r="32" spans="1:28">
      <c r="AA32" s="39"/>
    </row>
    <row r="33" spans="2:28">
      <c r="B33" s="40" t="s">
        <v>103</v>
      </c>
      <c r="C33" s="35"/>
      <c r="D33" s="35"/>
      <c r="P33" s="40" t="s">
        <v>104</v>
      </c>
      <c r="Q33" s="35"/>
      <c r="R33" s="35"/>
      <c r="AA33" s="39"/>
    </row>
    <row r="34" spans="2:28" ht="28.5" customHeight="1">
      <c r="B34" s="41" t="s">
        <v>196</v>
      </c>
      <c r="P34" s="341" t="s">
        <v>557</v>
      </c>
      <c r="Q34" s="341"/>
      <c r="R34" s="341"/>
      <c r="S34" s="341"/>
      <c r="T34" s="341"/>
      <c r="U34" s="341"/>
      <c r="V34" s="341"/>
      <c r="W34" s="341"/>
      <c r="X34" s="341"/>
      <c r="Y34" s="341"/>
      <c r="Z34" s="341"/>
      <c r="AA34" s="341"/>
      <c r="AB34" s="341"/>
    </row>
    <row r="35" spans="2:28">
      <c r="AA35" s="39"/>
    </row>
    <row r="36" spans="2:28">
      <c r="B36" s="40" t="s">
        <v>105</v>
      </c>
      <c r="C36" s="35"/>
      <c r="D36" s="35"/>
      <c r="AA36" s="39"/>
    </row>
    <row r="37" spans="2:28">
      <c r="B37">
        <v>0</v>
      </c>
      <c r="AA37" s="39"/>
    </row>
    <row r="38" spans="2:28">
      <c r="AA38" s="39"/>
    </row>
    <row r="39" spans="2:28">
      <c r="B39" s="40" t="s">
        <v>106</v>
      </c>
      <c r="C39" s="35"/>
      <c r="D39" s="35"/>
      <c r="AA39" s="39"/>
    </row>
    <row r="40" spans="2:28">
      <c r="B40">
        <v>50</v>
      </c>
      <c r="AA40" s="69"/>
    </row>
    <row r="41" spans="2:28">
      <c r="B41" s="6"/>
      <c r="C41" s="6"/>
      <c r="D41" s="6"/>
      <c r="E41" s="6"/>
      <c r="F41" s="6"/>
      <c r="G41" s="6"/>
      <c r="H41" s="6"/>
      <c r="I41" s="6"/>
      <c r="J41" s="6"/>
      <c r="K41" s="6"/>
      <c r="L41" s="6"/>
      <c r="M41" s="6"/>
      <c r="N41" s="6"/>
      <c r="O41" s="7"/>
      <c r="P41" s="6"/>
      <c r="Q41" s="6"/>
      <c r="R41" s="6"/>
      <c r="S41" s="6"/>
      <c r="T41" s="6"/>
      <c r="U41" s="6"/>
      <c r="V41" s="6"/>
      <c r="W41" s="6"/>
      <c r="X41" s="6"/>
      <c r="Y41" s="6"/>
      <c r="Z41" s="6"/>
      <c r="AA41" s="38"/>
    </row>
    <row r="42" spans="2:28">
      <c r="AA42" s="39"/>
    </row>
    <row r="43" spans="2:28">
      <c r="B43" s="40" t="s">
        <v>1141</v>
      </c>
      <c r="C43" s="35"/>
      <c r="D43" s="35"/>
      <c r="E43" s="35"/>
      <c r="AA43" s="39"/>
    </row>
    <row r="44" spans="2:28">
      <c r="AA44" s="39"/>
    </row>
    <row r="45" spans="2:28">
      <c r="AA45" s="39"/>
    </row>
    <row r="46" spans="2:28">
      <c r="B46" s="40" t="s">
        <v>108</v>
      </c>
      <c r="C46" s="35"/>
      <c r="G46" s="40" t="s">
        <v>109</v>
      </c>
      <c r="H46" s="35"/>
      <c r="K46" s="40" t="s">
        <v>110</v>
      </c>
      <c r="L46" s="35"/>
      <c r="O46" s="40" t="s">
        <v>111</v>
      </c>
      <c r="P46" s="35"/>
      <c r="S46" s="40" t="s">
        <v>112</v>
      </c>
      <c r="T46" s="35"/>
      <c r="X46" s="40" t="s">
        <v>113</v>
      </c>
      <c r="Y46" s="35"/>
      <c r="AA46" s="39"/>
    </row>
    <row r="47" spans="2:28">
      <c r="B47">
        <v>0</v>
      </c>
      <c r="G47">
        <v>4</v>
      </c>
      <c r="K47">
        <v>4</v>
      </c>
      <c r="O47">
        <v>5</v>
      </c>
      <c r="P47" s="3"/>
      <c r="S47">
        <v>6</v>
      </c>
      <c r="X47">
        <v>6</v>
      </c>
      <c r="AA47" s="39"/>
    </row>
    <row r="48" spans="2:28">
      <c r="O48"/>
      <c r="AA48" s="39"/>
    </row>
    <row r="49" spans="2:27">
      <c r="B49" s="40" t="s">
        <v>114</v>
      </c>
      <c r="C49" s="35"/>
      <c r="G49" s="40" t="s">
        <v>115</v>
      </c>
      <c r="H49" s="35"/>
      <c r="K49" s="40" t="s">
        <v>116</v>
      </c>
      <c r="L49" s="35"/>
      <c r="M49" s="35"/>
      <c r="O49" s="40" t="s">
        <v>117</v>
      </c>
      <c r="P49" s="35"/>
      <c r="S49" s="40" t="s">
        <v>118</v>
      </c>
      <c r="T49" s="35"/>
      <c r="U49" s="35"/>
      <c r="X49" s="40" t="s">
        <v>119</v>
      </c>
      <c r="Y49" s="35"/>
      <c r="Z49" s="35"/>
      <c r="AA49" s="39"/>
    </row>
    <row r="50" spans="2:27">
      <c r="B50">
        <v>6</v>
      </c>
      <c r="G50">
        <v>6</v>
      </c>
      <c r="K50">
        <v>5</v>
      </c>
      <c r="O50">
        <v>4</v>
      </c>
      <c r="S50">
        <v>4</v>
      </c>
      <c r="X50">
        <v>0</v>
      </c>
      <c r="AA50" s="39"/>
    </row>
    <row r="51" spans="2:27">
      <c r="O51"/>
      <c r="AA51"/>
    </row>
    <row r="52" spans="2:27">
      <c r="O52"/>
      <c r="AA52"/>
    </row>
    <row r="53" spans="2:27">
      <c r="O53"/>
      <c r="AA53"/>
    </row>
    <row r="54" spans="2:27">
      <c r="O54"/>
      <c r="AA54"/>
    </row>
    <row r="55" spans="2:27">
      <c r="O55"/>
      <c r="AA55"/>
    </row>
    <row r="56" spans="2:27">
      <c r="O56"/>
      <c r="AA56"/>
    </row>
    <row r="57" spans="2:27">
      <c r="O57"/>
      <c r="AA57"/>
    </row>
    <row r="58" spans="2:27">
      <c r="O58"/>
      <c r="AA58"/>
    </row>
    <row r="59" spans="2:27">
      <c r="O59"/>
      <c r="AA59"/>
    </row>
    <row r="60" spans="2:27">
      <c r="O60"/>
      <c r="AA60"/>
    </row>
    <row r="61" spans="2:27">
      <c r="O61"/>
      <c r="AA61"/>
    </row>
    <row r="62" spans="2:27">
      <c r="O62"/>
      <c r="AA62"/>
    </row>
    <row r="63" spans="2:27">
      <c r="O63"/>
      <c r="AA63"/>
    </row>
    <row r="64" spans="2:27">
      <c r="O64"/>
      <c r="AA64"/>
    </row>
    <row r="65" spans="15:27">
      <c r="O65"/>
      <c r="AA65"/>
    </row>
    <row r="66" spans="15:27">
      <c r="O66"/>
      <c r="AA66"/>
    </row>
    <row r="67" spans="15:27">
      <c r="O67"/>
      <c r="AA67"/>
    </row>
    <row r="68" spans="15:27">
      <c r="O68"/>
      <c r="AA68"/>
    </row>
    <row r="69" spans="15:27">
      <c r="O69"/>
      <c r="AA69"/>
    </row>
    <row r="70" spans="15:27">
      <c r="O70"/>
      <c r="AA70"/>
    </row>
    <row r="71" spans="15:27">
      <c r="O71"/>
      <c r="AA71"/>
    </row>
    <row r="72" spans="15:27">
      <c r="O72"/>
      <c r="AA72"/>
    </row>
    <row r="73" spans="15:27">
      <c r="O73"/>
      <c r="AA73"/>
    </row>
    <row r="74" spans="15:27">
      <c r="O74"/>
      <c r="AA74"/>
    </row>
    <row r="75" spans="15:27">
      <c r="O75"/>
      <c r="AA75"/>
    </row>
    <row r="76" spans="15:27">
      <c r="O76"/>
      <c r="AA76"/>
    </row>
  </sheetData>
  <mergeCells count="4">
    <mergeCell ref="B16:AB17"/>
    <mergeCell ref="P20:AB20"/>
    <mergeCell ref="P34:AB34"/>
    <mergeCell ref="B12:AB13"/>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AB77"/>
  <sheetViews>
    <sheetView zoomScale="90" zoomScaleNormal="90" workbookViewId="0">
      <selection activeCell="B15" sqref="B15:AB17"/>
    </sheetView>
  </sheetViews>
  <sheetFormatPr baseColWidth="10" defaultColWidth="3.7109375" defaultRowHeight="15"/>
  <cols>
    <col min="15" max="15" width="3.7109375" style="3"/>
    <col min="27" max="27" width="14.7109375" style="1" customWidth="1"/>
  </cols>
  <sheetData>
    <row r="1" spans="1:28">
      <c r="O1"/>
    </row>
    <row r="2" spans="1:28" ht="18.75">
      <c r="B2" s="2" t="s">
        <v>0</v>
      </c>
    </row>
    <row r="3" spans="1:28" ht="15.75">
      <c r="B3" s="4" t="s">
        <v>543</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5"/>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558</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49.5" customHeight="1">
      <c r="B12" s="335" t="s">
        <v>559</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row>
    <row r="13" spans="1:28">
      <c r="B13" s="15"/>
      <c r="C13" s="15"/>
      <c r="D13" s="15"/>
      <c r="E13" s="15"/>
      <c r="F13" s="15"/>
      <c r="G13" s="15"/>
      <c r="H13" s="15"/>
      <c r="I13" s="15"/>
      <c r="J13" s="15"/>
      <c r="K13" s="15"/>
      <c r="L13" s="15"/>
      <c r="M13" s="15"/>
      <c r="N13" s="15"/>
      <c r="O13" s="14"/>
      <c r="P13" s="15"/>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ht="15" customHeight="1">
      <c r="B15" s="334" t="s">
        <v>1216</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28"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28">
      <c r="B19" s="12" t="s">
        <v>6</v>
      </c>
      <c r="C19" s="13"/>
      <c r="D19" s="13"/>
      <c r="E19" s="15"/>
      <c r="F19" s="15"/>
      <c r="G19" s="15"/>
      <c r="H19" s="15"/>
      <c r="I19" s="15"/>
      <c r="J19" s="15"/>
      <c r="K19" s="15"/>
      <c r="L19" s="15"/>
      <c r="M19" s="15"/>
      <c r="N19" s="15"/>
      <c r="O19" s="14"/>
      <c r="P19" s="12" t="s">
        <v>1140</v>
      </c>
      <c r="Q19" s="13"/>
      <c r="R19" s="13"/>
      <c r="S19" s="13"/>
      <c r="T19" s="13"/>
      <c r="U19" s="15"/>
      <c r="V19" s="15"/>
      <c r="W19" s="15"/>
      <c r="X19" s="15"/>
      <c r="Y19" s="15"/>
      <c r="Z19" s="9"/>
      <c r="AA19" s="11"/>
      <c r="AB19" s="9"/>
    </row>
    <row r="20" spans="1:28" ht="15.75">
      <c r="B20" s="18" t="s">
        <v>560</v>
      </c>
      <c r="C20" s="18"/>
      <c r="D20" s="18"/>
      <c r="E20" s="18"/>
      <c r="F20" s="18"/>
      <c r="G20" s="18"/>
      <c r="H20" s="18"/>
      <c r="I20" s="18"/>
      <c r="J20" s="18"/>
      <c r="K20" s="18"/>
      <c r="L20" s="18"/>
      <c r="M20" s="18"/>
      <c r="N20" s="18"/>
      <c r="O20" s="19"/>
      <c r="P20" s="335" t="s">
        <v>530</v>
      </c>
      <c r="Q20" s="335"/>
      <c r="R20" s="335"/>
      <c r="S20" s="335"/>
      <c r="T20" s="335"/>
      <c r="U20" s="335"/>
      <c r="V20" s="335"/>
      <c r="W20" s="335"/>
      <c r="X20" s="335"/>
      <c r="Y20" s="335"/>
      <c r="Z20" s="335"/>
      <c r="AA20" s="335"/>
      <c r="AB20" s="9"/>
    </row>
    <row r="21" spans="1:28" ht="15.75">
      <c r="B21" s="18"/>
      <c r="C21" s="18"/>
      <c r="D21" s="18"/>
      <c r="E21" s="18"/>
      <c r="F21" s="18"/>
      <c r="G21" s="18"/>
      <c r="H21" s="18"/>
      <c r="I21" s="18"/>
      <c r="J21" s="18"/>
      <c r="K21" s="18"/>
      <c r="L21" s="18"/>
      <c r="M21" s="18"/>
      <c r="N21" s="18"/>
      <c r="O21" s="19"/>
      <c r="P21" s="335"/>
      <c r="Q21" s="335"/>
      <c r="R21" s="335"/>
      <c r="S21" s="335"/>
      <c r="T21" s="335"/>
      <c r="U21" s="335"/>
      <c r="V21" s="335"/>
      <c r="W21" s="335"/>
      <c r="X21" s="335"/>
      <c r="Y21" s="335"/>
      <c r="Z21" s="335"/>
      <c r="AA21" s="335"/>
      <c r="AB21" s="9"/>
    </row>
    <row r="22" spans="1:28">
      <c r="B22" s="15"/>
      <c r="C22" s="15"/>
      <c r="D22" s="15"/>
      <c r="E22" s="15"/>
      <c r="F22" s="15"/>
      <c r="G22" s="15"/>
      <c r="H22" s="15"/>
      <c r="I22" s="15"/>
      <c r="J22" s="15"/>
      <c r="K22" s="15"/>
      <c r="L22" s="15"/>
      <c r="M22" s="15"/>
      <c r="N22" s="15"/>
      <c r="O22" s="14"/>
      <c r="P22" s="15"/>
      <c r="Q22" s="15"/>
      <c r="R22" s="15"/>
      <c r="S22" s="15"/>
      <c r="T22" s="15"/>
      <c r="U22" s="15"/>
      <c r="V22" s="15"/>
      <c r="W22" s="15"/>
      <c r="X22" s="15"/>
      <c r="Y22" s="15"/>
      <c r="Z22" s="9"/>
      <c r="AA22" s="11"/>
      <c r="AB22" s="9"/>
    </row>
    <row r="23" spans="1:28">
      <c r="B23" s="12" t="s">
        <v>8</v>
      </c>
      <c r="C23" s="13"/>
      <c r="D23" s="13"/>
      <c r="E23" s="13"/>
      <c r="F23" s="15"/>
      <c r="G23" s="15"/>
      <c r="H23" s="15"/>
      <c r="I23" s="15"/>
      <c r="J23" s="15"/>
      <c r="K23" s="15"/>
      <c r="L23" s="15"/>
      <c r="M23" s="15"/>
      <c r="N23" s="15"/>
      <c r="O23" s="14"/>
      <c r="P23" s="12" t="s">
        <v>9</v>
      </c>
      <c r="Q23" s="13"/>
      <c r="R23" s="13"/>
      <c r="S23" s="15"/>
      <c r="T23" s="15"/>
      <c r="U23" s="15"/>
      <c r="V23" s="15"/>
      <c r="W23" s="15"/>
      <c r="X23" s="15"/>
      <c r="Y23" s="15"/>
      <c r="Z23" s="9"/>
      <c r="AA23" s="11"/>
      <c r="AB23" s="9"/>
    </row>
    <row r="24" spans="1:28" ht="15.75">
      <c r="B24" s="18" t="s">
        <v>171</v>
      </c>
      <c r="C24" s="18"/>
      <c r="D24" s="18"/>
      <c r="E24" s="18"/>
      <c r="F24" s="18"/>
      <c r="G24" s="18"/>
      <c r="H24" s="18"/>
      <c r="I24" s="18"/>
      <c r="J24" s="18"/>
      <c r="K24" s="18"/>
      <c r="L24" s="18"/>
      <c r="M24" s="18"/>
      <c r="N24" s="18"/>
      <c r="O24" s="19"/>
      <c r="P24" s="18" t="s">
        <v>199</v>
      </c>
      <c r="Q24" s="18"/>
      <c r="R24" s="15"/>
      <c r="S24" s="15"/>
      <c r="T24" s="15"/>
      <c r="U24" s="15"/>
      <c r="V24" s="15"/>
      <c r="W24" s="15"/>
      <c r="X24" s="15"/>
      <c r="Y24" s="15"/>
      <c r="Z24" s="9"/>
      <c r="AA24" s="11"/>
      <c r="AB24" s="9"/>
    </row>
    <row r="25" spans="1:28">
      <c r="A25" s="6"/>
      <c r="B25" s="21"/>
      <c r="C25" s="21"/>
      <c r="D25" s="21"/>
      <c r="E25" s="21"/>
      <c r="F25" s="21"/>
      <c r="G25" s="21"/>
      <c r="H25" s="21"/>
      <c r="I25" s="21"/>
      <c r="J25" s="21"/>
      <c r="K25" s="21"/>
      <c r="L25" s="21"/>
      <c r="M25" s="21"/>
      <c r="N25" s="21"/>
      <c r="O25" s="22"/>
      <c r="P25" s="21"/>
      <c r="Q25" s="21"/>
      <c r="R25" s="21"/>
      <c r="S25" s="21"/>
      <c r="T25" s="21"/>
      <c r="U25" s="21"/>
      <c r="V25" s="21"/>
      <c r="W25" s="21"/>
      <c r="X25" s="21"/>
      <c r="Y25" s="21"/>
      <c r="Z25" s="6"/>
      <c r="AA25" s="8"/>
      <c r="AB25" s="6"/>
    </row>
    <row r="26" spans="1:28">
      <c r="A26" s="3"/>
      <c r="B26" s="3"/>
      <c r="C26" s="3"/>
      <c r="D26" s="3"/>
      <c r="E26" s="3"/>
      <c r="F26" s="3"/>
      <c r="G26" s="3"/>
      <c r="H26" s="3"/>
      <c r="I26" s="3"/>
      <c r="J26" s="3"/>
      <c r="K26" s="3"/>
      <c r="L26" s="3"/>
      <c r="M26" s="3"/>
      <c r="N26" s="3"/>
      <c r="P26" s="3"/>
      <c r="Q26" s="3"/>
      <c r="R26" s="3"/>
      <c r="S26" s="3"/>
      <c r="T26" s="3"/>
      <c r="U26" s="3"/>
      <c r="V26" s="3"/>
      <c r="W26" s="3"/>
      <c r="X26" s="3"/>
      <c r="Y26" s="3"/>
      <c r="Z26" s="3"/>
      <c r="AA26" s="23"/>
      <c r="AB26" s="3"/>
    </row>
    <row r="28" spans="1:28">
      <c r="B28" s="24">
        <v>215</v>
      </c>
      <c r="C28" s="24" t="s">
        <v>14</v>
      </c>
      <c r="AA28" s="25">
        <v>3000</v>
      </c>
    </row>
    <row r="29" spans="1:28">
      <c r="B29" s="24">
        <v>273</v>
      </c>
      <c r="C29" s="24" t="s">
        <v>39</v>
      </c>
      <c r="AA29" s="28">
        <v>150000</v>
      </c>
    </row>
    <row r="30" spans="1:28">
      <c r="B30" s="14"/>
      <c r="C30" s="14"/>
    </row>
    <row r="31" spans="1:28">
      <c r="Y31" s="35"/>
      <c r="Z31" s="36" t="s">
        <v>102</v>
      </c>
      <c r="AA31" s="37">
        <f>SUM(AA28:AA30)</f>
        <v>153000</v>
      </c>
    </row>
    <row r="33" spans="2:27">
      <c r="B33" s="6"/>
      <c r="C33" s="6"/>
      <c r="D33" s="6"/>
      <c r="E33" s="6"/>
      <c r="F33" s="6"/>
      <c r="G33" s="6"/>
      <c r="H33" s="6"/>
      <c r="I33" s="6"/>
      <c r="J33" s="6"/>
      <c r="K33" s="6"/>
      <c r="L33" s="6"/>
      <c r="M33" s="6"/>
      <c r="N33" s="6"/>
      <c r="O33" s="7"/>
      <c r="P33" s="6"/>
      <c r="Q33" s="6"/>
      <c r="R33" s="6"/>
      <c r="S33" s="6"/>
      <c r="T33" s="6"/>
      <c r="U33" s="6"/>
      <c r="V33" s="6"/>
      <c r="W33" s="6"/>
      <c r="X33" s="6"/>
      <c r="Y33" s="6"/>
      <c r="Z33" s="6"/>
      <c r="AA33" s="38"/>
    </row>
    <row r="34" spans="2:27">
      <c r="AA34" s="39"/>
    </row>
    <row r="35" spans="2:27">
      <c r="B35" s="40" t="s">
        <v>103</v>
      </c>
      <c r="C35" s="35"/>
      <c r="D35" s="35"/>
      <c r="P35" s="40" t="s">
        <v>104</v>
      </c>
      <c r="Q35" s="35"/>
      <c r="R35" s="35"/>
      <c r="AA35" s="39"/>
    </row>
    <row r="36" spans="2:27">
      <c r="B36" t="s">
        <v>198</v>
      </c>
      <c r="P36" s="41" t="s">
        <v>561</v>
      </c>
      <c r="Q36" s="41"/>
      <c r="R36" s="41"/>
      <c r="S36" s="41"/>
      <c r="T36" s="41"/>
      <c r="U36" s="41"/>
      <c r="V36" s="41"/>
      <c r="W36" s="41"/>
      <c r="X36" s="41"/>
      <c r="Y36" s="41"/>
      <c r="Z36" s="41"/>
      <c r="AA36" s="42"/>
    </row>
    <row r="37" spans="2:27">
      <c r="AA37" s="39"/>
    </row>
    <row r="38" spans="2:27">
      <c r="B38" s="40" t="s">
        <v>105</v>
      </c>
      <c r="C38" s="35"/>
      <c r="D38" s="35"/>
      <c r="AA38" s="39"/>
    </row>
    <row r="39" spans="2:27">
      <c r="B39">
        <v>0</v>
      </c>
      <c r="AA39" s="39"/>
    </row>
    <row r="40" spans="2:27">
      <c r="AA40" s="39"/>
    </row>
    <row r="41" spans="2:27">
      <c r="B41" s="40" t="s">
        <v>106</v>
      </c>
      <c r="C41" s="35"/>
      <c r="D41" s="35"/>
      <c r="AA41" s="39"/>
    </row>
    <row r="42" spans="2:27">
      <c r="B42">
        <v>50</v>
      </c>
      <c r="AA42" s="39"/>
    </row>
    <row r="43" spans="2:27">
      <c r="B43" s="6"/>
      <c r="C43" s="6"/>
      <c r="D43" s="6"/>
      <c r="E43" s="6"/>
      <c r="F43" s="6"/>
      <c r="G43" s="6"/>
      <c r="H43" s="6"/>
      <c r="I43" s="6"/>
      <c r="J43" s="6"/>
      <c r="K43" s="6"/>
      <c r="L43" s="6"/>
      <c r="M43" s="6"/>
      <c r="N43" s="6"/>
      <c r="O43" s="7"/>
      <c r="P43" s="6"/>
      <c r="Q43" s="6"/>
      <c r="R43" s="6"/>
      <c r="S43" s="6"/>
      <c r="T43" s="6"/>
      <c r="U43" s="6"/>
      <c r="V43" s="6"/>
      <c r="W43" s="6"/>
      <c r="X43" s="6"/>
      <c r="Y43" s="6"/>
      <c r="Z43" s="6"/>
      <c r="AA43" s="38"/>
    </row>
    <row r="44" spans="2:27">
      <c r="AA44" s="39"/>
    </row>
    <row r="45" spans="2:27">
      <c r="B45" s="40" t="s">
        <v>1141</v>
      </c>
      <c r="C45" s="35"/>
      <c r="D45" s="35"/>
      <c r="AA45" s="39"/>
    </row>
    <row r="46" spans="2:27">
      <c r="AA46" s="39"/>
    </row>
    <row r="47" spans="2:27">
      <c r="AA47" s="39"/>
    </row>
    <row r="48" spans="2:27">
      <c r="B48" s="40" t="s">
        <v>108</v>
      </c>
      <c r="C48" s="35"/>
      <c r="F48" s="40" t="s">
        <v>109</v>
      </c>
      <c r="G48" s="35"/>
      <c r="J48" s="40" t="s">
        <v>110</v>
      </c>
      <c r="K48" s="35"/>
      <c r="O48" s="40" t="s">
        <v>111</v>
      </c>
      <c r="P48" s="35"/>
      <c r="S48" s="40" t="s">
        <v>112</v>
      </c>
      <c r="T48" s="35"/>
      <c r="X48" s="40" t="s">
        <v>113</v>
      </c>
      <c r="Y48" s="35"/>
      <c r="AA48" s="39"/>
    </row>
    <row r="49" spans="2:27">
      <c r="B49">
        <v>0</v>
      </c>
      <c r="F49">
        <v>0</v>
      </c>
      <c r="J49">
        <v>0</v>
      </c>
      <c r="O49">
        <v>0</v>
      </c>
      <c r="P49" s="3"/>
      <c r="S49">
        <v>0</v>
      </c>
      <c r="X49">
        <v>0</v>
      </c>
      <c r="AA49" s="39"/>
    </row>
    <row r="50" spans="2:27">
      <c r="O50"/>
      <c r="AA50" s="39"/>
    </row>
    <row r="51" spans="2:27">
      <c r="B51" s="40" t="s">
        <v>114</v>
      </c>
      <c r="C51" s="35"/>
      <c r="F51" s="40" t="s">
        <v>115</v>
      </c>
      <c r="G51" s="35"/>
      <c r="J51" s="40" t="s">
        <v>116</v>
      </c>
      <c r="K51" s="35"/>
      <c r="L51" s="35"/>
      <c r="O51" s="40" t="s">
        <v>117</v>
      </c>
      <c r="P51" s="35"/>
      <c r="S51" s="40" t="s">
        <v>118</v>
      </c>
      <c r="T51" s="35"/>
      <c r="U51" s="35"/>
      <c r="X51" s="40" t="s">
        <v>119</v>
      </c>
      <c r="Y51" s="35"/>
      <c r="Z51" s="35"/>
      <c r="AA51" s="39"/>
    </row>
    <row r="52" spans="2:27">
      <c r="B52">
        <v>0</v>
      </c>
      <c r="F52">
        <v>0</v>
      </c>
      <c r="J52">
        <v>50</v>
      </c>
      <c r="O52">
        <v>0</v>
      </c>
      <c r="S52">
        <v>0</v>
      </c>
      <c r="X52">
        <v>0</v>
      </c>
      <c r="AA52" s="39"/>
    </row>
    <row r="53" spans="2:27">
      <c r="O53"/>
      <c r="AA53"/>
    </row>
    <row r="54" spans="2:27">
      <c r="O54"/>
      <c r="AA54"/>
    </row>
    <row r="55" spans="2:27">
      <c r="O55"/>
      <c r="AA55"/>
    </row>
    <row r="56" spans="2:27">
      <c r="O56"/>
      <c r="AA56"/>
    </row>
    <row r="57" spans="2:27">
      <c r="O57"/>
      <c r="AA57"/>
    </row>
    <row r="58" spans="2:27">
      <c r="O58"/>
      <c r="AA58"/>
    </row>
    <row r="59" spans="2:27">
      <c r="O59"/>
      <c r="AA59"/>
    </row>
    <row r="60" spans="2:27">
      <c r="O60"/>
      <c r="AA60"/>
    </row>
    <row r="61" spans="2:27">
      <c r="O61"/>
      <c r="AA61"/>
    </row>
    <row r="62" spans="2:27">
      <c r="O62"/>
      <c r="AA62"/>
    </row>
    <row r="63" spans="2:27">
      <c r="O63"/>
      <c r="AA63"/>
    </row>
    <row r="64" spans="2:27">
      <c r="O64"/>
      <c r="AA64"/>
    </row>
    <row r="65" spans="15:27">
      <c r="O65"/>
      <c r="AA65"/>
    </row>
    <row r="66" spans="15:27">
      <c r="O66"/>
      <c r="AA66"/>
    </row>
    <row r="67" spans="15:27">
      <c r="O67"/>
      <c r="AA67"/>
    </row>
    <row r="68" spans="15:27">
      <c r="O68"/>
      <c r="AA68"/>
    </row>
    <row r="69" spans="15:27">
      <c r="O69"/>
      <c r="AA69"/>
    </row>
    <row r="70" spans="15:27">
      <c r="O70"/>
      <c r="AA70"/>
    </row>
    <row r="71" spans="15:27">
      <c r="O71"/>
      <c r="AA71"/>
    </row>
    <row r="72" spans="15:27">
      <c r="O72"/>
      <c r="AA72"/>
    </row>
    <row r="73" spans="15:27">
      <c r="O73"/>
      <c r="AA73"/>
    </row>
    <row r="74" spans="15:27">
      <c r="O74"/>
      <c r="AA74"/>
    </row>
    <row r="75" spans="15:27">
      <c r="O75"/>
      <c r="AA75"/>
    </row>
    <row r="76" spans="15:27">
      <c r="O76"/>
      <c r="AA76"/>
    </row>
    <row r="77" spans="15:27">
      <c r="O77"/>
      <c r="AA77"/>
    </row>
  </sheetData>
  <mergeCells count="3">
    <mergeCell ref="B12:AB12"/>
    <mergeCell ref="B15:AB17"/>
    <mergeCell ref="P20:AA21"/>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AB76"/>
  <sheetViews>
    <sheetView topLeftCell="B13" zoomScale="80" zoomScaleNormal="80" workbookViewId="0">
      <selection activeCell="P19" sqref="P19"/>
    </sheetView>
  </sheetViews>
  <sheetFormatPr baseColWidth="10" defaultColWidth="3.7109375" defaultRowHeight="15"/>
  <cols>
    <col min="2" max="2" width="4.42578125" bestFit="1" customWidth="1"/>
    <col min="15" max="15" width="3.7109375" style="3"/>
    <col min="27" max="27" width="14.7109375" style="1" customWidth="1"/>
  </cols>
  <sheetData>
    <row r="1" spans="1:28">
      <c r="O1"/>
    </row>
    <row r="2" spans="1:28" ht="18.75">
      <c r="B2" s="2" t="s">
        <v>0</v>
      </c>
    </row>
    <row r="3" spans="1:28" ht="15.75">
      <c r="B3" s="4" t="s">
        <v>543</v>
      </c>
    </row>
    <row r="4" spans="1:28">
      <c r="B4" s="5" t="s">
        <v>315</v>
      </c>
    </row>
    <row r="6" spans="1:28">
      <c r="A6" s="6"/>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5"/>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562</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49.5" customHeight="1">
      <c r="B12" s="334" t="s">
        <v>563</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row>
    <row r="13" spans="1:28">
      <c r="B13" s="15"/>
      <c r="C13" s="15"/>
      <c r="D13" s="15"/>
      <c r="E13" s="15"/>
      <c r="F13" s="15"/>
      <c r="G13" s="15"/>
      <c r="H13" s="15"/>
      <c r="I13" s="15"/>
      <c r="J13" s="15"/>
      <c r="K13" s="15"/>
      <c r="L13" s="15"/>
      <c r="M13" s="15"/>
      <c r="N13" s="15"/>
      <c r="O13" s="14"/>
      <c r="P13" s="15"/>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ht="15" customHeight="1">
      <c r="B15" s="334" t="s">
        <v>564</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row>
    <row r="18" spans="1:28" ht="15" customHeight="1">
      <c r="B18" s="15"/>
      <c r="C18" s="15"/>
      <c r="D18" s="15"/>
      <c r="E18" s="15"/>
      <c r="F18" s="15"/>
      <c r="G18" s="15"/>
      <c r="H18" s="15"/>
      <c r="I18" s="15"/>
      <c r="J18" s="15"/>
      <c r="K18" s="15"/>
      <c r="L18" s="15"/>
      <c r="M18" s="15"/>
      <c r="N18" s="15"/>
      <c r="O18" s="14"/>
      <c r="P18" s="15"/>
      <c r="Q18" s="15"/>
      <c r="R18" s="15"/>
      <c r="S18" s="15"/>
      <c r="T18" s="15"/>
      <c r="U18" s="15"/>
      <c r="V18" s="15"/>
      <c r="W18" s="15"/>
      <c r="X18" s="15"/>
      <c r="Y18" s="15"/>
      <c r="Z18" s="9"/>
      <c r="AA18" s="11"/>
      <c r="AB18" s="9"/>
    </row>
    <row r="19" spans="1:28">
      <c r="B19" s="12" t="s">
        <v>6</v>
      </c>
      <c r="C19" s="13"/>
      <c r="D19" s="13"/>
      <c r="E19" s="15"/>
      <c r="F19" s="15"/>
      <c r="G19" s="15"/>
      <c r="H19" s="15"/>
      <c r="I19" s="15"/>
      <c r="J19" s="15"/>
      <c r="K19" s="15"/>
      <c r="L19" s="15"/>
      <c r="M19" s="15"/>
      <c r="N19" s="15"/>
      <c r="O19" s="14"/>
      <c r="P19" s="12" t="s">
        <v>1140</v>
      </c>
      <c r="Q19" s="13"/>
      <c r="R19" s="13"/>
      <c r="S19" s="13"/>
      <c r="T19" s="13"/>
      <c r="U19" s="15"/>
      <c r="V19" s="15"/>
      <c r="W19" s="15"/>
      <c r="X19" s="15"/>
      <c r="Y19" s="15"/>
      <c r="Z19" s="9"/>
      <c r="AA19" s="11"/>
      <c r="AB19" s="9"/>
    </row>
    <row r="20" spans="1:28" ht="15.75" customHeight="1">
      <c r="B20" s="18" t="s">
        <v>565</v>
      </c>
      <c r="C20" s="18"/>
      <c r="D20" s="18"/>
      <c r="E20" s="18"/>
      <c r="F20" s="18"/>
      <c r="G20" s="18"/>
      <c r="H20" s="18"/>
      <c r="I20" s="18"/>
      <c r="J20" s="18"/>
      <c r="K20" s="18"/>
      <c r="L20" s="18"/>
      <c r="M20" s="18"/>
      <c r="N20" s="18"/>
      <c r="O20" s="19"/>
      <c r="P20" s="43" t="s">
        <v>568</v>
      </c>
      <c r="Q20" s="43"/>
      <c r="R20" s="43"/>
      <c r="S20" s="43"/>
      <c r="T20" s="43"/>
      <c r="U20" s="43"/>
      <c r="V20" s="43"/>
      <c r="W20" s="43"/>
      <c r="X20" s="43"/>
      <c r="Y20" s="43"/>
      <c r="Z20" s="43"/>
      <c r="AA20" s="43"/>
      <c r="AB20" s="9"/>
    </row>
    <row r="21" spans="1:28">
      <c r="B21" s="15"/>
      <c r="C21" s="15"/>
      <c r="D21" s="15"/>
      <c r="E21" s="15"/>
      <c r="F21" s="15"/>
      <c r="G21" s="15"/>
      <c r="H21" s="15"/>
      <c r="I21" s="15"/>
      <c r="J21" s="15"/>
      <c r="K21" s="15"/>
      <c r="L21" s="15"/>
      <c r="M21" s="15"/>
      <c r="N21" s="15"/>
      <c r="O21" s="14"/>
      <c r="P21" s="15"/>
      <c r="Q21" s="15"/>
      <c r="R21" s="15"/>
      <c r="S21" s="15"/>
      <c r="T21" s="15"/>
      <c r="U21" s="15"/>
      <c r="V21" s="15"/>
      <c r="W21" s="15"/>
      <c r="X21" s="15"/>
      <c r="Y21" s="15"/>
      <c r="Z21" s="9"/>
      <c r="AA21" s="11"/>
      <c r="AB21" s="9"/>
    </row>
    <row r="22" spans="1:28">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15"/>
      <c r="Z22" s="9"/>
      <c r="AA22" s="11"/>
      <c r="AB22" s="9"/>
    </row>
    <row r="23" spans="1:28" ht="15.75">
      <c r="B23" s="18" t="s">
        <v>566</v>
      </c>
      <c r="C23" s="18"/>
      <c r="D23" s="18"/>
      <c r="E23" s="18"/>
      <c r="F23" s="18"/>
      <c r="G23" s="18"/>
      <c r="H23" s="18"/>
      <c r="I23" s="18"/>
      <c r="J23" s="18"/>
      <c r="K23" s="18"/>
      <c r="L23" s="18"/>
      <c r="M23" s="18"/>
      <c r="N23" s="18"/>
      <c r="O23" s="19"/>
      <c r="P23" s="18" t="s">
        <v>567</v>
      </c>
      <c r="Q23" s="18"/>
      <c r="R23" s="15"/>
      <c r="S23" s="15"/>
      <c r="T23" s="15"/>
      <c r="U23" s="15"/>
      <c r="V23" s="15"/>
      <c r="W23" s="15"/>
      <c r="X23" s="15"/>
      <c r="Y23" s="15"/>
      <c r="Z23" s="9"/>
      <c r="AA23" s="11"/>
      <c r="AB23" s="9"/>
    </row>
    <row r="24" spans="1:28">
      <c r="A24" s="6"/>
      <c r="B24" s="21"/>
      <c r="C24" s="21"/>
      <c r="D24" s="21"/>
      <c r="E24" s="21"/>
      <c r="F24" s="21"/>
      <c r="G24" s="21"/>
      <c r="H24" s="21"/>
      <c r="I24" s="21"/>
      <c r="J24" s="21"/>
      <c r="K24" s="21"/>
      <c r="L24" s="21"/>
      <c r="M24" s="21"/>
      <c r="N24" s="21"/>
      <c r="O24" s="22"/>
      <c r="P24" s="21"/>
      <c r="Q24" s="21"/>
      <c r="R24" s="21"/>
      <c r="S24" s="21"/>
      <c r="T24" s="21"/>
      <c r="U24" s="21"/>
      <c r="V24" s="21"/>
      <c r="W24" s="21"/>
      <c r="X24" s="21"/>
      <c r="Y24" s="21"/>
      <c r="Z24" s="6"/>
      <c r="AA24" s="8"/>
      <c r="AB24" s="6"/>
    </row>
    <row r="25" spans="1:28">
      <c r="A25" s="3"/>
      <c r="B25" s="3"/>
      <c r="C25" s="3"/>
      <c r="D25" s="3"/>
      <c r="E25" s="3"/>
      <c r="F25" s="3"/>
      <c r="G25" s="3"/>
      <c r="H25" s="3"/>
      <c r="I25" s="3"/>
      <c r="J25" s="3"/>
      <c r="K25" s="3"/>
      <c r="L25" s="3"/>
      <c r="M25" s="3"/>
      <c r="N25" s="3"/>
      <c r="P25" s="3"/>
      <c r="Q25" s="3"/>
      <c r="R25" s="3"/>
      <c r="S25" s="3"/>
      <c r="T25" s="3"/>
      <c r="U25" s="3"/>
      <c r="V25" s="3"/>
      <c r="W25" s="3"/>
      <c r="X25" s="3"/>
      <c r="Y25" s="3"/>
      <c r="Z25" s="3"/>
      <c r="AA25" s="23"/>
      <c r="AB25" s="3"/>
    </row>
    <row r="27" spans="1:28">
      <c r="B27" s="24">
        <v>215</v>
      </c>
      <c r="C27" s="24" t="s">
        <v>14</v>
      </c>
      <c r="AA27" s="25">
        <v>3000</v>
      </c>
    </row>
    <row r="28" spans="1:28">
      <c r="B28" s="24">
        <v>443</v>
      </c>
      <c r="C28" s="24" t="s">
        <v>569</v>
      </c>
      <c r="AA28" s="28">
        <v>206996</v>
      </c>
    </row>
    <row r="29" spans="1:28">
      <c r="B29" s="14"/>
      <c r="C29" s="14"/>
    </row>
    <row r="30" spans="1:28">
      <c r="Y30" s="35"/>
      <c r="Z30" s="36" t="s">
        <v>102</v>
      </c>
      <c r="AA30" s="37">
        <f>SUM(AA27:AA29)</f>
        <v>209996</v>
      </c>
    </row>
    <row r="32" spans="1:28">
      <c r="B32" s="6"/>
      <c r="C32" s="6"/>
      <c r="D32" s="6"/>
      <c r="E32" s="6"/>
      <c r="F32" s="6"/>
      <c r="G32" s="6"/>
      <c r="H32" s="6"/>
      <c r="I32" s="6"/>
      <c r="J32" s="6"/>
      <c r="K32" s="6"/>
      <c r="L32" s="6"/>
      <c r="M32" s="6"/>
      <c r="N32" s="6"/>
      <c r="O32" s="7"/>
      <c r="P32" s="6"/>
      <c r="Q32" s="6"/>
      <c r="R32" s="6"/>
      <c r="S32" s="6"/>
      <c r="T32" s="6"/>
      <c r="U32" s="6"/>
      <c r="V32" s="6"/>
      <c r="W32" s="6"/>
      <c r="X32" s="6"/>
      <c r="Y32" s="6"/>
      <c r="Z32" s="6"/>
      <c r="AA32" s="38"/>
    </row>
    <row r="33" spans="2:27">
      <c r="AA33" s="39"/>
    </row>
    <row r="34" spans="2:27">
      <c r="B34" s="40" t="s">
        <v>103</v>
      </c>
      <c r="C34" s="35"/>
      <c r="D34" s="35"/>
      <c r="P34" s="40" t="s">
        <v>104</v>
      </c>
      <c r="Q34" s="35"/>
      <c r="R34" s="35"/>
      <c r="AA34" s="39"/>
    </row>
    <row r="35" spans="2:27">
      <c r="B35" t="s">
        <v>570</v>
      </c>
      <c r="P35" s="41" t="s">
        <v>561</v>
      </c>
      <c r="Q35" s="41"/>
      <c r="R35" s="41"/>
      <c r="S35" s="41"/>
      <c r="T35" s="41"/>
      <c r="U35" s="41"/>
      <c r="V35" s="41"/>
      <c r="W35" s="41"/>
      <c r="X35" s="41"/>
      <c r="Y35" s="41"/>
      <c r="Z35" s="41"/>
      <c r="AA35" s="42"/>
    </row>
    <row r="36" spans="2:27">
      <c r="AA36" s="39"/>
    </row>
    <row r="37" spans="2:27">
      <c r="B37" s="40" t="s">
        <v>105</v>
      </c>
      <c r="C37" s="35"/>
      <c r="D37" s="35"/>
      <c r="AA37" s="39"/>
    </row>
    <row r="38" spans="2:27">
      <c r="B38">
        <v>0</v>
      </c>
      <c r="AA38" s="39"/>
    </row>
    <row r="39" spans="2:27">
      <c r="AA39" s="39"/>
    </row>
    <row r="40" spans="2:27">
      <c r="B40" s="40" t="s">
        <v>106</v>
      </c>
      <c r="C40" s="35"/>
      <c r="D40" s="35"/>
      <c r="AA40" s="39"/>
    </row>
    <row r="41" spans="2:27">
      <c r="B41">
        <v>100</v>
      </c>
      <c r="AA41" s="39"/>
    </row>
    <row r="42" spans="2:27">
      <c r="B42" s="6"/>
      <c r="C42" s="6"/>
      <c r="D42" s="6"/>
      <c r="E42" s="6"/>
      <c r="F42" s="6"/>
      <c r="G42" s="6"/>
      <c r="H42" s="6"/>
      <c r="I42" s="6"/>
      <c r="J42" s="6"/>
      <c r="K42" s="6"/>
      <c r="L42" s="6"/>
      <c r="M42" s="6"/>
      <c r="N42" s="6"/>
      <c r="O42" s="7"/>
      <c r="P42" s="6"/>
      <c r="Q42" s="6"/>
      <c r="R42" s="6"/>
      <c r="S42" s="6"/>
      <c r="T42" s="6"/>
      <c r="U42" s="6"/>
      <c r="V42" s="6"/>
      <c r="W42" s="6"/>
      <c r="X42" s="6"/>
      <c r="Y42" s="6"/>
      <c r="Z42" s="6"/>
      <c r="AA42" s="38"/>
    </row>
    <row r="43" spans="2:27">
      <c r="AA43" s="39"/>
    </row>
    <row r="44" spans="2:27">
      <c r="B44" s="40" t="s">
        <v>1141</v>
      </c>
      <c r="C44" s="35"/>
      <c r="D44" s="35"/>
      <c r="AA44" s="39"/>
    </row>
    <row r="45" spans="2:27">
      <c r="AA45" s="39"/>
    </row>
    <row r="46" spans="2:27">
      <c r="AA46" s="39"/>
    </row>
    <row r="47" spans="2:27">
      <c r="B47" s="40" t="s">
        <v>108</v>
      </c>
      <c r="C47" s="35"/>
      <c r="F47" s="40" t="s">
        <v>109</v>
      </c>
      <c r="G47" s="35"/>
      <c r="J47" s="40" t="s">
        <v>110</v>
      </c>
      <c r="K47" s="35"/>
      <c r="O47" s="40" t="s">
        <v>111</v>
      </c>
      <c r="P47" s="35"/>
      <c r="S47" s="40" t="s">
        <v>112</v>
      </c>
      <c r="T47" s="35"/>
      <c r="X47" s="40" t="s">
        <v>113</v>
      </c>
      <c r="Y47" s="35"/>
      <c r="AA47" s="39"/>
    </row>
    <row r="48" spans="2:27">
      <c r="B48">
        <v>0</v>
      </c>
      <c r="F48">
        <v>0</v>
      </c>
      <c r="J48">
        <v>0</v>
      </c>
      <c r="O48">
        <v>35</v>
      </c>
      <c r="P48" s="3"/>
      <c r="S48">
        <v>35</v>
      </c>
      <c r="X48">
        <v>30</v>
      </c>
      <c r="AA48" s="39"/>
    </row>
    <row r="49" spans="2:27">
      <c r="O49"/>
      <c r="AA49" s="39"/>
    </row>
    <row r="50" spans="2:27">
      <c r="B50" s="40" t="s">
        <v>114</v>
      </c>
      <c r="C50" s="35"/>
      <c r="F50" s="40" t="s">
        <v>115</v>
      </c>
      <c r="G50" s="35"/>
      <c r="J50" s="40" t="s">
        <v>116</v>
      </c>
      <c r="K50" s="35"/>
      <c r="L50" s="35"/>
      <c r="O50" s="40" t="s">
        <v>117</v>
      </c>
      <c r="P50" s="35"/>
      <c r="S50" s="40" t="s">
        <v>118</v>
      </c>
      <c r="T50" s="35"/>
      <c r="U50" s="35"/>
      <c r="X50" s="40" t="s">
        <v>119</v>
      </c>
      <c r="Y50" s="35"/>
      <c r="Z50" s="35"/>
      <c r="AA50" s="39"/>
    </row>
    <row r="51" spans="2:27">
      <c r="B51">
        <v>0</v>
      </c>
      <c r="F51">
        <v>0</v>
      </c>
      <c r="J51">
        <v>50</v>
      </c>
      <c r="O51">
        <v>0</v>
      </c>
      <c r="S51">
        <v>0</v>
      </c>
      <c r="X51">
        <v>0</v>
      </c>
      <c r="AA51" s="39"/>
    </row>
    <row r="52" spans="2:27">
      <c r="O52"/>
      <c r="AA52"/>
    </row>
    <row r="53" spans="2:27">
      <c r="O53"/>
      <c r="AA53"/>
    </row>
    <row r="54" spans="2:27">
      <c r="O54"/>
      <c r="AA54"/>
    </row>
    <row r="55" spans="2:27">
      <c r="O55"/>
      <c r="AA55"/>
    </row>
    <row r="56" spans="2:27">
      <c r="O56"/>
      <c r="AA56"/>
    </row>
    <row r="57" spans="2:27">
      <c r="O57"/>
      <c r="AA57"/>
    </row>
    <row r="58" spans="2:27">
      <c r="O58"/>
      <c r="AA58"/>
    </row>
    <row r="59" spans="2:27">
      <c r="O59"/>
      <c r="AA59"/>
    </row>
    <row r="60" spans="2:27">
      <c r="O60"/>
      <c r="AA60"/>
    </row>
    <row r="61" spans="2:27">
      <c r="O61"/>
      <c r="AA61"/>
    </row>
    <row r="62" spans="2:27">
      <c r="O62"/>
      <c r="AA62"/>
    </row>
    <row r="63" spans="2:27">
      <c r="O63"/>
      <c r="AA63"/>
    </row>
    <row r="64" spans="2:27">
      <c r="O64"/>
      <c r="AA64"/>
    </row>
    <row r="65" spans="15:27">
      <c r="O65"/>
      <c r="AA65"/>
    </row>
    <row r="66" spans="15:27">
      <c r="O66"/>
      <c r="AA66"/>
    </row>
    <row r="67" spans="15:27">
      <c r="O67"/>
      <c r="AA67"/>
    </row>
    <row r="68" spans="15:27">
      <c r="O68"/>
      <c r="AA68"/>
    </row>
    <row r="69" spans="15:27">
      <c r="O69"/>
      <c r="AA69"/>
    </row>
    <row r="70" spans="15:27">
      <c r="O70"/>
      <c r="AA70"/>
    </row>
    <row r="71" spans="15:27">
      <c r="O71"/>
      <c r="AA71"/>
    </row>
    <row r="72" spans="15:27">
      <c r="O72"/>
      <c r="AA72"/>
    </row>
    <row r="73" spans="15:27">
      <c r="O73"/>
      <c r="AA73"/>
    </row>
    <row r="74" spans="15:27">
      <c r="O74"/>
      <c r="AA74"/>
    </row>
    <row r="75" spans="15:27">
      <c r="O75"/>
      <c r="AA75"/>
    </row>
    <row r="76" spans="15:27">
      <c r="O76"/>
      <c r="AA76"/>
    </row>
  </sheetData>
  <mergeCells count="2">
    <mergeCell ref="B12:AB12"/>
    <mergeCell ref="B15:AB17"/>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1:AD92"/>
  <sheetViews>
    <sheetView zoomScale="90" zoomScaleNormal="90" workbookViewId="0">
      <selection activeCell="B3" sqref="B3"/>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278</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571</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4" t="s">
        <v>572</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ht="1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row>
    <row r="14" spans="1:30" ht="15.75"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1217</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row>
    <row r="20" spans="1:30" ht="15" customHeight="1">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row>
    <row r="21" spans="1:30" ht="15" customHeight="1">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6</v>
      </c>
      <c r="C22" s="13"/>
      <c r="D22" s="13"/>
      <c r="E22" s="15"/>
      <c r="F22" s="15"/>
      <c r="G22" s="15"/>
      <c r="H22" s="15"/>
      <c r="I22" s="15"/>
      <c r="J22" s="15"/>
      <c r="K22" s="15"/>
      <c r="L22" s="15"/>
      <c r="M22" s="15"/>
      <c r="N22" s="15"/>
      <c r="O22" s="15"/>
      <c r="P22" s="15"/>
      <c r="Q22" s="14"/>
      <c r="R22" s="12" t="s">
        <v>1140</v>
      </c>
      <c r="S22" s="13"/>
      <c r="T22" s="13"/>
      <c r="U22" s="13"/>
      <c r="V22" s="13"/>
      <c r="W22" s="15"/>
      <c r="X22" s="15"/>
      <c r="Y22" s="15"/>
      <c r="Z22" s="15"/>
      <c r="AA22" s="15"/>
      <c r="AB22" s="9"/>
      <c r="AC22" s="11"/>
      <c r="AD22" s="9"/>
    </row>
    <row r="23" spans="1:30" ht="29.25" customHeight="1">
      <c r="B23" s="43" t="s">
        <v>573</v>
      </c>
      <c r="C23" s="18"/>
      <c r="D23" s="18"/>
      <c r="E23" s="18"/>
      <c r="F23" s="18"/>
      <c r="G23" s="18"/>
      <c r="H23" s="18"/>
      <c r="I23" s="18"/>
      <c r="J23" s="18"/>
      <c r="K23" s="18"/>
      <c r="L23" s="18"/>
      <c r="M23" s="18"/>
      <c r="N23" s="18"/>
      <c r="O23" s="18"/>
      <c r="P23" s="18"/>
      <c r="Q23" s="19"/>
      <c r="R23" s="334" t="s">
        <v>987</v>
      </c>
      <c r="S23" s="334"/>
      <c r="T23" s="334"/>
      <c r="U23" s="334"/>
      <c r="V23" s="334"/>
      <c r="W23" s="334"/>
      <c r="X23" s="334"/>
      <c r="Y23" s="334"/>
      <c r="Z23" s="334"/>
      <c r="AA23" s="334"/>
      <c r="AB23" s="334"/>
      <c r="AC23" s="334"/>
      <c r="AD23" s="334"/>
    </row>
    <row r="24" spans="1:30" ht="15" customHeight="1">
      <c r="B24" s="15"/>
      <c r="C24" s="15"/>
      <c r="D24" s="15"/>
      <c r="E24" s="15"/>
      <c r="F24" s="15"/>
      <c r="G24" s="15"/>
      <c r="H24" s="15"/>
      <c r="I24" s="15"/>
      <c r="J24" s="15"/>
      <c r="K24" s="15"/>
      <c r="L24" s="15"/>
      <c r="M24" s="15"/>
      <c r="N24" s="15"/>
      <c r="O24" s="15"/>
      <c r="P24" s="15"/>
      <c r="Q24" s="14"/>
      <c r="R24" s="334"/>
      <c r="S24" s="334"/>
      <c r="T24" s="334"/>
      <c r="U24" s="334"/>
      <c r="V24" s="334"/>
      <c r="W24" s="334"/>
      <c r="X24" s="334"/>
      <c r="Y24" s="334"/>
      <c r="Z24" s="334"/>
      <c r="AA24" s="334"/>
      <c r="AB24" s="334"/>
      <c r="AC24" s="334"/>
      <c r="AD24" s="334"/>
    </row>
    <row r="25" spans="1:30" ht="15.75" customHeight="1">
      <c r="B25" s="15"/>
      <c r="C25" s="15"/>
      <c r="D25" s="15"/>
      <c r="E25" s="15"/>
      <c r="F25" s="15"/>
      <c r="G25" s="15"/>
      <c r="H25" s="15"/>
      <c r="I25" s="15"/>
      <c r="J25" s="15"/>
      <c r="K25" s="15"/>
      <c r="L25" s="15"/>
      <c r="M25" s="15"/>
      <c r="N25" s="15"/>
      <c r="O25" s="15"/>
      <c r="P25" s="15"/>
      <c r="Q25" s="14"/>
      <c r="R25" s="334"/>
      <c r="S25" s="334"/>
      <c r="T25" s="334"/>
      <c r="U25" s="334"/>
      <c r="V25" s="334"/>
      <c r="W25" s="334"/>
      <c r="X25" s="334"/>
      <c r="Y25" s="334"/>
      <c r="Z25" s="334"/>
      <c r="AA25" s="334"/>
      <c r="AB25" s="334"/>
      <c r="AC25" s="334"/>
      <c r="AD25" s="334"/>
    </row>
    <row r="26" spans="1:30">
      <c r="B26" s="15"/>
      <c r="C26" s="15"/>
      <c r="D26" s="15"/>
      <c r="E26" s="15"/>
      <c r="F26" s="15"/>
      <c r="G26" s="15"/>
      <c r="H26" s="15"/>
      <c r="I26" s="15"/>
      <c r="J26" s="15"/>
      <c r="K26" s="15"/>
      <c r="L26" s="15"/>
      <c r="M26" s="15"/>
      <c r="N26" s="15"/>
      <c r="O26" s="15"/>
      <c r="P26" s="15"/>
      <c r="Q26" s="14"/>
      <c r="R26" s="15"/>
      <c r="S26" s="15"/>
      <c r="T26" s="15"/>
      <c r="U26" s="15"/>
      <c r="V26" s="15"/>
      <c r="W26" s="15"/>
      <c r="X26" s="15"/>
      <c r="Y26" s="15"/>
      <c r="Z26" s="15"/>
      <c r="AA26" s="15"/>
      <c r="AB26" s="9"/>
      <c r="AC26" s="11"/>
      <c r="AD26" s="9"/>
    </row>
    <row r="27" spans="1:30">
      <c r="B27" s="12" t="s">
        <v>8</v>
      </c>
      <c r="C27" s="13"/>
      <c r="D27" s="13"/>
      <c r="E27" s="13"/>
      <c r="F27" s="15"/>
      <c r="G27" s="15"/>
      <c r="H27" s="15"/>
      <c r="I27" s="15"/>
      <c r="J27" s="15"/>
      <c r="K27" s="15"/>
      <c r="L27" s="15"/>
      <c r="M27" s="15"/>
      <c r="N27" s="15"/>
      <c r="O27" s="15"/>
      <c r="P27" s="15"/>
      <c r="Q27" s="14"/>
      <c r="R27" s="12" t="s">
        <v>9</v>
      </c>
      <c r="S27" s="13"/>
      <c r="T27" s="13"/>
      <c r="U27" s="15"/>
      <c r="V27" s="15"/>
      <c r="W27" s="15"/>
      <c r="X27" s="15"/>
      <c r="Y27" s="15"/>
      <c r="Z27" s="15"/>
      <c r="AA27" s="15"/>
      <c r="AB27" s="9"/>
      <c r="AC27" s="11"/>
      <c r="AD27" s="9"/>
    </row>
    <row r="28" spans="1:30" ht="15.75">
      <c r="B28" s="18" t="s">
        <v>171</v>
      </c>
      <c r="C28" s="18"/>
      <c r="D28" s="18"/>
      <c r="E28" s="18"/>
      <c r="F28" s="18"/>
      <c r="G28" s="18"/>
      <c r="H28" s="18"/>
      <c r="I28" s="18"/>
      <c r="J28" s="18"/>
      <c r="K28" s="18"/>
      <c r="L28" s="18"/>
      <c r="M28" s="18"/>
      <c r="N28" s="18"/>
      <c r="O28" s="18"/>
      <c r="P28" s="18"/>
      <c r="Q28" s="19"/>
      <c r="R28" s="18" t="s">
        <v>574</v>
      </c>
      <c r="S28" s="18"/>
      <c r="T28" s="15"/>
      <c r="U28" s="15"/>
      <c r="V28" s="15"/>
      <c r="W28" s="15"/>
      <c r="X28" s="15"/>
      <c r="Y28" s="15"/>
      <c r="Z28" s="15"/>
      <c r="AA28" s="15"/>
      <c r="AB28" s="9"/>
      <c r="AC28" s="11"/>
      <c r="AD28" s="9"/>
    </row>
    <row r="29" spans="1:30">
      <c r="A29" s="6"/>
      <c r="B29" s="21"/>
      <c r="C29" s="21"/>
      <c r="D29" s="21"/>
      <c r="E29" s="21"/>
      <c r="F29" s="21"/>
      <c r="G29" s="21"/>
      <c r="H29" s="21"/>
      <c r="I29" s="21"/>
      <c r="J29" s="21"/>
      <c r="K29" s="21"/>
      <c r="L29" s="21"/>
      <c r="M29" s="21"/>
      <c r="N29" s="21"/>
      <c r="O29" s="21"/>
      <c r="P29" s="21"/>
      <c r="Q29" s="22"/>
      <c r="R29" s="21"/>
      <c r="S29" s="21"/>
      <c r="T29" s="21"/>
      <c r="U29" s="21"/>
      <c r="V29" s="21"/>
      <c r="W29" s="21"/>
      <c r="X29" s="21"/>
      <c r="Y29" s="21"/>
      <c r="Z29" s="21"/>
      <c r="AA29" s="21"/>
      <c r="AB29" s="6"/>
      <c r="AC29" s="8"/>
      <c r="AD29" s="6"/>
    </row>
    <row r="30" spans="1:30">
      <c r="A30" s="3"/>
      <c r="B30" s="3"/>
      <c r="C30" s="3"/>
      <c r="D30" s="3"/>
      <c r="E30" s="3"/>
      <c r="F30" s="3"/>
      <c r="G30" s="3"/>
      <c r="H30" s="3"/>
      <c r="I30" s="3"/>
      <c r="J30" s="3"/>
      <c r="K30" s="3"/>
      <c r="L30" s="3"/>
      <c r="M30" s="3"/>
      <c r="N30" s="3"/>
      <c r="O30" s="3"/>
      <c r="P30" s="3"/>
      <c r="R30" s="3"/>
      <c r="S30" s="3"/>
      <c r="T30" s="3"/>
      <c r="U30" s="3"/>
      <c r="V30" s="3"/>
      <c r="W30" s="3"/>
      <c r="X30" s="3"/>
      <c r="Y30" s="3"/>
      <c r="Z30" s="3"/>
      <c r="AA30" s="3"/>
      <c r="AB30" s="3"/>
      <c r="AC30" s="23"/>
      <c r="AD30" s="3"/>
    </row>
    <row r="31" spans="1:30">
      <c r="B31" s="5">
        <v>211</v>
      </c>
      <c r="C31" s="5" t="s">
        <v>10</v>
      </c>
      <c r="AC31" s="1">
        <v>4992</v>
      </c>
    </row>
    <row r="32" spans="1:30">
      <c r="B32" s="5">
        <v>214</v>
      </c>
      <c r="C32" s="5" t="s">
        <v>575</v>
      </c>
      <c r="AC32" s="1">
        <v>9996</v>
      </c>
    </row>
    <row r="33" spans="2:29">
      <c r="B33" s="5">
        <v>261</v>
      </c>
      <c r="C33" s="5" t="s">
        <v>36</v>
      </c>
      <c r="AC33" s="1">
        <v>49992</v>
      </c>
    </row>
    <row r="34" spans="2:29">
      <c r="B34" s="5">
        <v>271</v>
      </c>
      <c r="C34" s="5" t="s">
        <v>37</v>
      </c>
      <c r="AC34" s="1">
        <v>10000</v>
      </c>
    </row>
    <row r="35" spans="2:29">
      <c r="B35" s="5">
        <v>372</v>
      </c>
      <c r="C35" s="14" t="s">
        <v>533</v>
      </c>
      <c r="AC35" s="1">
        <v>15000</v>
      </c>
    </row>
    <row r="36" spans="2:29">
      <c r="B36" s="14">
        <v>381</v>
      </c>
      <c r="C36" s="14" t="s">
        <v>74</v>
      </c>
      <c r="AC36" s="28">
        <v>40000</v>
      </c>
    </row>
    <row r="37" spans="2:29">
      <c r="B37" s="14">
        <v>382</v>
      </c>
      <c r="C37" s="24" t="s">
        <v>75</v>
      </c>
      <c r="AC37" s="28">
        <v>99996</v>
      </c>
    </row>
    <row r="38" spans="2:29">
      <c r="B38" s="14">
        <v>515</v>
      </c>
      <c r="C38" s="24" t="s">
        <v>765</v>
      </c>
      <c r="AC38" s="28">
        <v>19992</v>
      </c>
    </row>
    <row r="39" spans="2:29">
      <c r="B39" s="14">
        <v>521</v>
      </c>
      <c r="C39" s="14" t="s">
        <v>576</v>
      </c>
      <c r="AC39" s="28">
        <v>34992</v>
      </c>
    </row>
    <row r="40" spans="2:29">
      <c r="B40" s="14">
        <v>529</v>
      </c>
      <c r="C40" s="14" t="s">
        <v>92</v>
      </c>
      <c r="AC40" s="28">
        <v>5000</v>
      </c>
    </row>
    <row r="41" spans="2:29">
      <c r="B41" s="14"/>
      <c r="C41" s="14"/>
    </row>
    <row r="42" spans="2:29">
      <c r="AA42" s="35"/>
      <c r="AB42" s="36" t="s">
        <v>102</v>
      </c>
      <c r="AC42" s="37">
        <f>SUM(AC31:AC41)</f>
        <v>289960</v>
      </c>
    </row>
    <row r="44" spans="2:29">
      <c r="B44" s="6"/>
      <c r="C44" s="6"/>
      <c r="D44" s="6"/>
      <c r="E44" s="6"/>
      <c r="F44" s="6"/>
      <c r="G44" s="6"/>
      <c r="H44" s="6"/>
      <c r="I44" s="6"/>
      <c r="J44" s="6"/>
      <c r="K44" s="6"/>
      <c r="L44" s="6"/>
      <c r="M44" s="6"/>
      <c r="N44" s="6"/>
      <c r="O44" s="6"/>
      <c r="P44" s="6"/>
      <c r="Q44" s="7"/>
      <c r="R44" s="6"/>
      <c r="S44" s="6"/>
      <c r="T44" s="6"/>
      <c r="U44" s="6"/>
      <c r="V44" s="6"/>
      <c r="W44" s="6"/>
      <c r="X44" s="6"/>
      <c r="Y44" s="6"/>
      <c r="Z44" s="6"/>
      <c r="AA44" s="6"/>
      <c r="AB44" s="6"/>
      <c r="AC44" s="38"/>
    </row>
    <row r="45" spans="2:29">
      <c r="AC45" s="39"/>
    </row>
    <row r="46" spans="2:29">
      <c r="B46" s="40" t="s">
        <v>103</v>
      </c>
      <c r="C46" s="35"/>
      <c r="D46" s="35"/>
      <c r="R46" s="40" t="s">
        <v>104</v>
      </c>
      <c r="S46" s="35"/>
      <c r="T46" s="35"/>
      <c r="AC46" s="39"/>
    </row>
    <row r="47" spans="2:29">
      <c r="B47" t="s">
        <v>577</v>
      </c>
      <c r="R47" s="41" t="s">
        <v>578</v>
      </c>
      <c r="S47" s="41"/>
      <c r="T47" s="41"/>
      <c r="U47" s="41"/>
      <c r="V47" s="41"/>
      <c r="W47" s="41"/>
      <c r="X47" s="41"/>
      <c r="Y47" s="41"/>
      <c r="Z47" s="41"/>
      <c r="AA47" s="41"/>
      <c r="AB47" s="41"/>
      <c r="AC47" s="42"/>
    </row>
    <row r="48" spans="2:29">
      <c r="AC48" s="39"/>
    </row>
    <row r="49" spans="2:29">
      <c r="B49" s="40" t="s">
        <v>105</v>
      </c>
      <c r="C49" s="35"/>
      <c r="D49" s="35"/>
      <c r="AC49" s="39"/>
    </row>
    <row r="50" spans="2:29">
      <c r="B50">
        <v>0</v>
      </c>
      <c r="AC50" s="39"/>
    </row>
    <row r="51" spans="2:29">
      <c r="AC51" s="39"/>
    </row>
    <row r="52" spans="2:29">
      <c r="B52" s="40" t="s">
        <v>106</v>
      </c>
      <c r="C52" s="35"/>
      <c r="D52" s="35"/>
      <c r="AC52" s="39"/>
    </row>
    <row r="53" spans="2:29">
      <c r="B53">
        <v>24</v>
      </c>
      <c r="AC53" s="39"/>
    </row>
    <row r="54" spans="2:29">
      <c r="B54" s="6"/>
      <c r="C54" s="6"/>
      <c r="D54" s="6"/>
      <c r="E54" s="6"/>
      <c r="F54" s="6"/>
      <c r="G54" s="6"/>
      <c r="H54" s="6"/>
      <c r="I54" s="6"/>
      <c r="J54" s="6"/>
      <c r="K54" s="6"/>
      <c r="L54" s="6"/>
      <c r="M54" s="6"/>
      <c r="N54" s="6"/>
      <c r="O54" s="6"/>
      <c r="P54" s="6"/>
      <c r="Q54" s="7"/>
      <c r="R54" s="6"/>
      <c r="S54" s="6"/>
      <c r="T54" s="6"/>
      <c r="U54" s="6"/>
      <c r="V54" s="6"/>
      <c r="W54" s="6"/>
      <c r="X54" s="6"/>
      <c r="Y54" s="6"/>
      <c r="Z54" s="6"/>
      <c r="AA54" s="6"/>
      <c r="AB54" s="6"/>
      <c r="AC54" s="38"/>
    </row>
    <row r="55" spans="2:29">
      <c r="AC55" s="39"/>
    </row>
    <row r="56" spans="2:29">
      <c r="B56" s="40" t="s">
        <v>1141</v>
      </c>
      <c r="C56" s="35"/>
      <c r="D56" s="35"/>
      <c r="E56" s="35"/>
      <c r="AC56" s="39"/>
    </row>
    <row r="57" spans="2:29">
      <c r="AC57" s="39"/>
    </row>
    <row r="58" spans="2:29">
      <c r="AC58" s="39"/>
    </row>
    <row r="59" spans="2:29">
      <c r="B59" s="40" t="s">
        <v>108</v>
      </c>
      <c r="C59" s="35"/>
      <c r="G59" s="40" t="s">
        <v>109</v>
      </c>
      <c r="H59" s="35"/>
      <c r="L59" s="40" t="s">
        <v>110</v>
      </c>
      <c r="M59" s="35"/>
      <c r="Q59" s="40" t="s">
        <v>111</v>
      </c>
      <c r="R59" s="35"/>
      <c r="U59" s="40" t="s">
        <v>112</v>
      </c>
      <c r="V59" s="35"/>
      <c r="Z59" s="40" t="s">
        <v>113</v>
      </c>
      <c r="AA59" s="35"/>
      <c r="AC59" s="39"/>
    </row>
    <row r="60" spans="2:29">
      <c r="B60">
        <v>2</v>
      </c>
      <c r="G60">
        <v>2</v>
      </c>
      <c r="L60">
        <v>2</v>
      </c>
      <c r="Q60">
        <v>2</v>
      </c>
      <c r="R60" s="3"/>
      <c r="U60">
        <v>2</v>
      </c>
      <c r="Z60">
        <v>2</v>
      </c>
      <c r="AC60" s="39"/>
    </row>
    <row r="61" spans="2:29">
      <c r="Q61"/>
      <c r="AC61" s="39"/>
    </row>
    <row r="62" spans="2:29">
      <c r="B62" s="40" t="s">
        <v>114</v>
      </c>
      <c r="C62" s="35"/>
      <c r="G62" s="40" t="s">
        <v>115</v>
      </c>
      <c r="H62" s="35"/>
      <c r="L62" s="40" t="s">
        <v>116</v>
      </c>
      <c r="M62" s="35"/>
      <c r="N62" s="35"/>
      <c r="Q62" s="40" t="s">
        <v>117</v>
      </c>
      <c r="R62" s="35"/>
      <c r="U62" s="40" t="s">
        <v>118</v>
      </c>
      <c r="V62" s="35"/>
      <c r="W62" s="35"/>
      <c r="Z62" s="40" t="s">
        <v>119</v>
      </c>
      <c r="AA62" s="35"/>
      <c r="AB62" s="35"/>
      <c r="AC62" s="39"/>
    </row>
    <row r="63" spans="2:29">
      <c r="B63">
        <v>2</v>
      </c>
      <c r="G63">
        <v>2</v>
      </c>
      <c r="L63">
        <v>2</v>
      </c>
      <c r="Q63">
        <v>2</v>
      </c>
      <c r="U63">
        <v>2</v>
      </c>
      <c r="Z63">
        <v>2</v>
      </c>
      <c r="AC63" s="39"/>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sheetData>
  <mergeCells count="3">
    <mergeCell ref="B12:AD14"/>
    <mergeCell ref="B17:AD20"/>
    <mergeCell ref="R23:AD25"/>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2:AC51"/>
  <sheetViews>
    <sheetView zoomScale="90" zoomScaleNormal="90" workbookViewId="0">
      <selection activeCell="R18" sqref="R18"/>
    </sheetView>
  </sheetViews>
  <sheetFormatPr baseColWidth="10" defaultColWidth="3.7109375" defaultRowHeight="15"/>
  <cols>
    <col min="2" max="2" width="4" bestFit="1" customWidth="1"/>
    <col min="17" max="17" width="3.7109375" style="3"/>
    <col min="29" max="29" width="15" style="25" bestFit="1" customWidth="1"/>
  </cols>
  <sheetData>
    <row r="2" spans="1:29" ht="18.75">
      <c r="B2" s="2" t="s">
        <v>0</v>
      </c>
    </row>
    <row r="3" spans="1:29" ht="15.75">
      <c r="B3" s="4" t="s">
        <v>584</v>
      </c>
    </row>
    <row r="4" spans="1:29">
      <c r="B4" s="5" t="s">
        <v>315</v>
      </c>
    </row>
    <row r="6" spans="1:29">
      <c r="A6" s="6"/>
      <c r="B6" s="6"/>
      <c r="C6" s="6"/>
      <c r="D6" s="6"/>
      <c r="E6" s="6"/>
      <c r="F6" s="6"/>
      <c r="G6" s="6"/>
      <c r="H6" s="6"/>
      <c r="I6" s="6"/>
      <c r="J6" s="6"/>
      <c r="K6" s="6"/>
      <c r="L6" s="6"/>
      <c r="M6" s="6"/>
      <c r="N6" s="6"/>
      <c r="O6" s="6"/>
      <c r="P6" s="6"/>
      <c r="Q6" s="7"/>
      <c r="R6" s="6"/>
      <c r="S6" s="6"/>
      <c r="T6" s="6"/>
      <c r="U6" s="6"/>
      <c r="V6" s="6"/>
      <c r="W6" s="6"/>
      <c r="X6" s="6"/>
      <c r="Y6" s="6"/>
      <c r="Z6" s="6"/>
      <c r="AA6" s="6"/>
      <c r="AB6" s="6"/>
      <c r="AC6" s="53"/>
    </row>
    <row r="7" spans="1:29">
      <c r="A7" s="9"/>
      <c r="B7" s="9"/>
      <c r="C7" s="9"/>
      <c r="D7" s="9"/>
      <c r="E7" s="9"/>
      <c r="F7" s="9"/>
      <c r="G7" s="9"/>
      <c r="H7" s="9"/>
      <c r="I7" s="9"/>
      <c r="J7" s="9"/>
      <c r="K7" s="9"/>
      <c r="L7" s="9"/>
      <c r="M7" s="9"/>
      <c r="N7" s="9"/>
      <c r="O7" s="9"/>
      <c r="P7" s="9"/>
      <c r="Q7" s="10"/>
      <c r="R7" s="9"/>
      <c r="S7" s="9"/>
      <c r="T7" s="9"/>
      <c r="U7" s="9"/>
      <c r="V7" s="9"/>
      <c r="W7" s="9"/>
      <c r="X7" s="9"/>
      <c r="Y7" s="9"/>
      <c r="Z7" s="9"/>
      <c r="AA7" s="9"/>
      <c r="AB7" s="9"/>
      <c r="AC7" s="27"/>
    </row>
    <row r="8" spans="1:29">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56" t="s">
        <v>164</v>
      </c>
    </row>
    <row r="9" spans="1:29" ht="15.75">
      <c r="B9" s="18" t="s">
        <v>579</v>
      </c>
      <c r="C9" s="18"/>
      <c r="D9" s="18"/>
      <c r="E9" s="18"/>
      <c r="F9" s="18"/>
      <c r="G9" s="18"/>
      <c r="H9" s="18"/>
      <c r="I9" s="18"/>
      <c r="J9" s="18"/>
      <c r="K9" s="18"/>
      <c r="L9" s="18"/>
      <c r="M9" s="18"/>
      <c r="N9" s="18"/>
      <c r="O9" s="18"/>
      <c r="P9" s="18"/>
      <c r="Q9" s="19"/>
      <c r="R9" s="18"/>
      <c r="S9" s="18"/>
      <c r="T9" s="18"/>
      <c r="U9" s="18"/>
      <c r="V9" s="18"/>
      <c r="W9" s="18"/>
      <c r="X9" s="18"/>
      <c r="Y9" s="18"/>
      <c r="Z9" s="18"/>
      <c r="AA9" s="18"/>
      <c r="AB9" s="18"/>
      <c r="AC9" s="55" t="s">
        <v>3</v>
      </c>
    </row>
    <row r="10" spans="1:29">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27"/>
    </row>
    <row r="11" spans="1:29">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27"/>
    </row>
    <row r="12" spans="1:29" ht="29.25" customHeight="1">
      <c r="B12" s="334" t="s">
        <v>163</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29" ht="1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row>
    <row r="14" spans="1:29">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27"/>
    </row>
    <row r="15" spans="1:29">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27"/>
    </row>
    <row r="16" spans="1:29" ht="32.25" customHeight="1">
      <c r="B16" s="334" t="s">
        <v>1218</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row>
    <row r="17" spans="1:29">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27"/>
    </row>
    <row r="18" spans="1:29">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27"/>
    </row>
    <row r="19" spans="1:29" ht="15.75">
      <c r="B19" s="18" t="s">
        <v>580</v>
      </c>
      <c r="C19" s="18"/>
      <c r="D19" s="18"/>
      <c r="E19" s="18"/>
      <c r="F19" s="18"/>
      <c r="G19" s="18"/>
      <c r="H19" s="18"/>
      <c r="I19" s="18"/>
      <c r="J19" s="18"/>
      <c r="K19" s="18"/>
      <c r="L19" s="18"/>
      <c r="M19" s="18"/>
      <c r="N19" s="18"/>
      <c r="O19" s="18"/>
      <c r="P19" s="18"/>
      <c r="Q19" s="19"/>
      <c r="R19" s="335" t="s">
        <v>581</v>
      </c>
      <c r="S19" s="335"/>
      <c r="T19" s="335"/>
      <c r="U19" s="335"/>
      <c r="V19" s="335"/>
      <c r="W19" s="335"/>
      <c r="X19" s="335"/>
      <c r="Y19" s="335"/>
      <c r="Z19" s="335"/>
      <c r="AA19" s="335"/>
      <c r="AB19" s="335"/>
      <c r="AC19" s="335"/>
    </row>
    <row r="20" spans="1:29" ht="15.75">
      <c r="B20" s="18"/>
      <c r="C20" s="18"/>
      <c r="D20" s="18"/>
      <c r="E20" s="18"/>
      <c r="F20" s="18"/>
      <c r="G20" s="18"/>
      <c r="H20" s="18"/>
      <c r="I20" s="18"/>
      <c r="J20" s="18"/>
      <c r="K20" s="18"/>
      <c r="L20" s="18"/>
      <c r="M20" s="18"/>
      <c r="N20" s="18"/>
      <c r="O20" s="18"/>
      <c r="P20" s="18"/>
      <c r="Q20" s="19"/>
      <c r="R20" s="335"/>
      <c r="S20" s="335"/>
      <c r="T20" s="335"/>
      <c r="U20" s="335"/>
      <c r="V20" s="335"/>
      <c r="W20" s="335"/>
      <c r="X20" s="335"/>
      <c r="Y20" s="335"/>
      <c r="Z20" s="335"/>
      <c r="AA20" s="335"/>
      <c r="AB20" s="335"/>
      <c r="AC20" s="335"/>
    </row>
    <row r="21" spans="1:29">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27"/>
    </row>
    <row r="22" spans="1:29">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27"/>
    </row>
    <row r="23" spans="1:29" ht="15.75">
      <c r="B23" s="18" t="s">
        <v>171</v>
      </c>
      <c r="C23" s="18"/>
      <c r="D23" s="18"/>
      <c r="E23" s="18"/>
      <c r="F23" s="18"/>
      <c r="G23" s="18"/>
      <c r="H23" s="18"/>
      <c r="I23" s="18"/>
      <c r="J23" s="18"/>
      <c r="K23" s="18"/>
      <c r="L23" s="18"/>
      <c r="M23" s="18"/>
      <c r="N23" s="18"/>
      <c r="O23" s="18"/>
      <c r="P23" s="18"/>
      <c r="Q23" s="19"/>
      <c r="R23" s="377">
        <v>840</v>
      </c>
      <c r="S23" s="377"/>
      <c r="T23" s="15"/>
      <c r="U23" s="15"/>
      <c r="V23" s="15"/>
      <c r="W23" s="15"/>
      <c r="X23" s="15"/>
      <c r="Y23" s="15"/>
      <c r="Z23" s="15"/>
      <c r="AA23" s="15"/>
      <c r="AB23" s="9"/>
      <c r="AC23" s="27"/>
    </row>
    <row r="24" spans="1:29">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53"/>
    </row>
    <row r="25" spans="1:29">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6"/>
    </row>
    <row r="26" spans="1:29">
      <c r="Q26"/>
      <c r="AC26"/>
    </row>
    <row r="27" spans="1:29">
      <c r="B27" s="24">
        <v>211</v>
      </c>
      <c r="C27" s="24" t="s">
        <v>10</v>
      </c>
      <c r="AC27" s="39">
        <v>4996</v>
      </c>
    </row>
    <row r="28" spans="1:29">
      <c r="B28" s="24">
        <v>212</v>
      </c>
      <c r="C28" s="24" t="s">
        <v>11</v>
      </c>
      <c r="D28" s="3"/>
      <c r="E28" s="3"/>
      <c r="F28" s="3"/>
      <c r="G28" s="3"/>
      <c r="H28" s="3"/>
      <c r="I28" s="3"/>
      <c r="J28" s="3"/>
      <c r="K28" s="3"/>
      <c r="L28" s="3"/>
      <c r="M28" s="3"/>
      <c r="N28" s="3"/>
      <c r="O28" s="3"/>
      <c r="P28" s="3"/>
      <c r="R28" s="3"/>
      <c r="S28" s="3"/>
      <c r="T28" s="3"/>
      <c r="U28" s="3"/>
      <c r="V28" s="3"/>
      <c r="W28" s="3"/>
      <c r="X28" s="3"/>
      <c r="Y28" s="3"/>
      <c r="Z28" s="3"/>
      <c r="AA28" s="3"/>
      <c r="AB28" s="3"/>
      <c r="AC28" s="26">
        <v>5000</v>
      </c>
    </row>
    <row r="29" spans="1:29">
      <c r="B29" s="24">
        <v>215</v>
      </c>
      <c r="C29" s="24" t="s">
        <v>14</v>
      </c>
      <c r="AC29" s="39">
        <v>5000</v>
      </c>
    </row>
    <row r="30" spans="1:29">
      <c r="B30" s="14">
        <v>261</v>
      </c>
      <c r="C30" s="14" t="s">
        <v>36</v>
      </c>
      <c r="AC30" s="39">
        <v>5000</v>
      </c>
    </row>
    <row r="31" spans="1:29">
      <c r="B31" s="14">
        <v>363</v>
      </c>
      <c r="C31" s="14" t="s">
        <v>68</v>
      </c>
      <c r="AC31" s="39">
        <v>4996</v>
      </c>
    </row>
    <row r="33" spans="2:29">
      <c r="AA33" s="35"/>
      <c r="AB33" s="36" t="s">
        <v>102</v>
      </c>
      <c r="AC33" s="50">
        <f>SUM(AC27:AC31)</f>
        <v>24992</v>
      </c>
    </row>
    <row r="34" spans="2:29">
      <c r="B34" s="9"/>
      <c r="C34" s="9"/>
      <c r="D34" s="9"/>
      <c r="E34" s="9"/>
      <c r="F34" s="9"/>
      <c r="G34" s="9"/>
      <c r="H34" s="9"/>
      <c r="I34" s="9"/>
      <c r="J34" s="9"/>
      <c r="K34" s="9"/>
      <c r="L34" s="9"/>
      <c r="M34" s="9"/>
      <c r="N34" s="9"/>
      <c r="O34" s="9"/>
      <c r="P34" s="9"/>
      <c r="Q34" s="10"/>
      <c r="R34" s="9"/>
      <c r="S34" s="9"/>
      <c r="T34" s="9"/>
      <c r="U34" s="9"/>
      <c r="V34" s="9"/>
      <c r="W34" s="9"/>
      <c r="X34" s="9"/>
      <c r="Y34" s="9"/>
      <c r="Z34" s="9"/>
      <c r="AA34" s="9"/>
      <c r="AB34" s="9"/>
      <c r="AC34" s="27"/>
    </row>
    <row r="35" spans="2:29">
      <c r="B35" s="40" t="s">
        <v>103</v>
      </c>
      <c r="C35" s="35"/>
      <c r="D35" s="35"/>
      <c r="R35" s="40" t="s">
        <v>104</v>
      </c>
      <c r="S35" s="35"/>
      <c r="T35" s="35"/>
      <c r="AC35" s="48"/>
    </row>
    <row r="36" spans="2:29">
      <c r="B36" s="41" t="s">
        <v>160</v>
      </c>
      <c r="R36" t="s">
        <v>582</v>
      </c>
      <c r="S36" s="47"/>
      <c r="T36" s="47"/>
      <c r="U36" s="47"/>
      <c r="V36" s="47"/>
      <c r="W36" s="47"/>
      <c r="X36" s="47"/>
      <c r="Y36" s="47"/>
      <c r="Z36" s="47"/>
      <c r="AA36" s="47"/>
      <c r="AB36" s="47"/>
      <c r="AC36" s="39"/>
    </row>
    <row r="37" spans="2:29">
      <c r="AC37" s="39"/>
    </row>
    <row r="38" spans="2:29">
      <c r="B38" s="40" t="s">
        <v>105</v>
      </c>
      <c r="C38" s="35"/>
      <c r="D38" s="35"/>
      <c r="AC38" s="39"/>
    </row>
    <row r="39" spans="2:29">
      <c r="B39">
        <v>0</v>
      </c>
      <c r="AC39" s="39"/>
    </row>
    <row r="40" spans="2:29">
      <c r="AC40" s="39"/>
    </row>
    <row r="41" spans="2:29">
      <c r="B41" s="40" t="s">
        <v>106</v>
      </c>
      <c r="C41" s="35"/>
      <c r="D41" s="35"/>
      <c r="AC41" s="39"/>
    </row>
    <row r="42" spans="2:29">
      <c r="B42">
        <v>840</v>
      </c>
      <c r="AC42" s="39"/>
    </row>
    <row r="43" spans="2:29">
      <c r="B43" s="6"/>
      <c r="C43" s="6"/>
      <c r="D43" s="6"/>
      <c r="E43" s="6"/>
      <c r="F43" s="6"/>
      <c r="G43" s="6"/>
      <c r="H43" s="6"/>
      <c r="I43" s="6"/>
      <c r="J43" s="6"/>
      <c r="K43" s="6"/>
      <c r="L43" s="6"/>
      <c r="M43" s="6"/>
      <c r="N43" s="6"/>
      <c r="O43" s="6"/>
      <c r="P43" s="6"/>
      <c r="Q43" s="7"/>
      <c r="R43" s="6"/>
      <c r="S43" s="6"/>
      <c r="T43" s="6"/>
      <c r="U43" s="6"/>
      <c r="V43" s="6"/>
      <c r="W43" s="6"/>
      <c r="X43" s="6"/>
      <c r="Y43" s="6"/>
      <c r="Z43" s="6"/>
      <c r="AA43" s="6"/>
      <c r="AB43" s="6"/>
      <c r="AC43" s="38"/>
    </row>
    <row r="44" spans="2:29">
      <c r="AC44" s="39"/>
    </row>
    <row r="45" spans="2:29">
      <c r="B45" s="40" t="s">
        <v>1141</v>
      </c>
      <c r="C45" s="35"/>
      <c r="D45" s="35"/>
      <c r="E45" s="35"/>
      <c r="AC45" s="39"/>
    </row>
    <row r="46" spans="2:29">
      <c r="AC46" s="39"/>
    </row>
    <row r="47" spans="2:29">
      <c r="B47" s="40" t="s">
        <v>108</v>
      </c>
      <c r="C47" s="35"/>
      <c r="G47" s="40" t="s">
        <v>109</v>
      </c>
      <c r="H47" s="35"/>
      <c r="L47" s="40" t="s">
        <v>110</v>
      </c>
      <c r="M47" s="35"/>
      <c r="Q47" s="40" t="s">
        <v>111</v>
      </c>
      <c r="R47" s="35"/>
      <c r="U47" s="40" t="s">
        <v>112</v>
      </c>
      <c r="V47" s="35"/>
      <c r="Z47" s="40" t="s">
        <v>113</v>
      </c>
      <c r="AA47" s="35"/>
      <c r="AC47" s="39"/>
    </row>
    <row r="48" spans="2:29">
      <c r="B48">
        <v>60</v>
      </c>
      <c r="G48">
        <v>70</v>
      </c>
      <c r="L48">
        <v>80</v>
      </c>
      <c r="Q48">
        <v>60</v>
      </c>
      <c r="R48" s="3"/>
      <c r="U48">
        <v>70</v>
      </c>
      <c r="Z48">
        <v>80</v>
      </c>
      <c r="AC48" s="39"/>
    </row>
    <row r="49" spans="2:29">
      <c r="Q49"/>
      <c r="AC49" s="39"/>
    </row>
    <row r="50" spans="2:29">
      <c r="B50" s="40" t="s">
        <v>114</v>
      </c>
      <c r="C50" s="35"/>
      <c r="G50" s="40" t="s">
        <v>115</v>
      </c>
      <c r="H50" s="35"/>
      <c r="L50" s="40" t="s">
        <v>116</v>
      </c>
      <c r="M50" s="35"/>
      <c r="N50" s="35"/>
      <c r="Q50" s="40" t="s">
        <v>117</v>
      </c>
      <c r="R50" s="35"/>
      <c r="U50" s="40" t="s">
        <v>118</v>
      </c>
      <c r="V50" s="35"/>
      <c r="W50" s="35"/>
      <c r="Z50" s="40" t="s">
        <v>119</v>
      </c>
      <c r="AA50" s="35"/>
      <c r="AB50" s="35"/>
      <c r="AC50" s="39"/>
    </row>
    <row r="51" spans="2:29">
      <c r="B51">
        <v>60</v>
      </c>
      <c r="G51">
        <v>70</v>
      </c>
      <c r="L51">
        <v>80</v>
      </c>
      <c r="Q51">
        <v>60</v>
      </c>
      <c r="U51">
        <v>70</v>
      </c>
      <c r="Z51">
        <v>80</v>
      </c>
    </row>
  </sheetData>
  <mergeCells count="4">
    <mergeCell ref="B16:AC16"/>
    <mergeCell ref="R23:S23"/>
    <mergeCell ref="B12:AC13"/>
    <mergeCell ref="R19:AC20"/>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6"/>
  <sheetViews>
    <sheetView zoomScale="90" zoomScaleNormal="90" workbookViewId="0">
      <selection activeCell="B19" sqref="B19"/>
    </sheetView>
  </sheetViews>
  <sheetFormatPr baseColWidth="10" defaultColWidth="3.7109375" defaultRowHeight="15"/>
  <cols>
    <col min="2" max="2" width="5" bestFit="1" customWidth="1"/>
    <col min="17" max="17" width="3.7109375" style="3"/>
    <col min="18" max="18" width="3.5703125" customWidth="1"/>
    <col min="29" max="29" width="14.7109375" style="1" customWidth="1"/>
    <col min="36" max="36" width="4" bestFit="1" customWidth="1"/>
  </cols>
  <sheetData>
    <row r="1" spans="1:30">
      <c r="Q1"/>
    </row>
    <row r="2" spans="1:30" ht="18.75">
      <c r="B2" s="2" t="s">
        <v>0</v>
      </c>
    </row>
    <row r="3" spans="1:30" ht="15.75">
      <c r="B3" s="4" t="s">
        <v>584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row>
    <row r="9" spans="1:30" ht="15.75">
      <c r="B9" s="18" t="s">
        <v>585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row>
    <row r="12" spans="1:30" ht="32.25" customHeight="1">
      <c r="B12" s="334" t="s">
        <v>586</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0" ht="15.75">
      <c r="B13" s="18"/>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row>
    <row r="15" spans="1:30" ht="15" customHeight="1">
      <c r="B15" s="334" t="s">
        <v>587</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row>
    <row r="17" spans="1:31"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row>
    <row r="18" spans="1:31">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row>
    <row r="19" spans="1:31" ht="15.75">
      <c r="B19" s="18" t="s">
        <v>1219</v>
      </c>
      <c r="C19" s="18"/>
      <c r="D19" s="18"/>
      <c r="E19" s="18"/>
      <c r="F19" s="18"/>
      <c r="G19" s="18"/>
      <c r="H19" s="18"/>
      <c r="I19" s="18"/>
      <c r="J19" s="18"/>
      <c r="K19" s="18"/>
      <c r="L19" s="18"/>
      <c r="M19" s="18"/>
      <c r="N19" s="18"/>
      <c r="O19" s="18"/>
      <c r="P19" s="18"/>
      <c r="Q19" s="19"/>
      <c r="R19" s="18" t="s">
        <v>588</v>
      </c>
      <c r="S19" s="18"/>
      <c r="T19" s="15"/>
      <c r="U19" s="15"/>
      <c r="V19" s="15"/>
      <c r="W19" s="15"/>
      <c r="X19" s="15"/>
      <c r="Y19" s="15"/>
      <c r="Z19" s="15"/>
      <c r="AA19" s="15"/>
      <c r="AB19" s="9"/>
      <c r="AC19" s="11"/>
    </row>
    <row r="20" spans="1:3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row>
    <row r="21" spans="1:31">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row>
    <row r="22" spans="1:31" ht="15.75">
      <c r="B22" s="18" t="s">
        <v>171</v>
      </c>
      <c r="C22" s="18"/>
      <c r="D22" s="18"/>
      <c r="E22" s="18"/>
      <c r="F22" s="18"/>
      <c r="G22" s="18"/>
      <c r="H22" s="18"/>
      <c r="I22" s="18"/>
      <c r="J22" s="18"/>
      <c r="K22" s="18"/>
      <c r="L22" s="18"/>
      <c r="M22" s="18"/>
      <c r="N22" s="18"/>
      <c r="O22" s="18"/>
      <c r="P22" s="18"/>
      <c r="Q22" s="19"/>
      <c r="R22" s="378">
        <v>970</v>
      </c>
      <c r="S22" s="378"/>
      <c r="T22" s="15"/>
      <c r="U22" s="15"/>
      <c r="V22" s="15"/>
      <c r="W22" s="15"/>
      <c r="X22" s="15"/>
      <c r="Y22" s="15"/>
      <c r="Z22" s="15"/>
      <c r="AA22" s="15"/>
      <c r="AB22" s="9"/>
      <c r="AC22" s="11"/>
    </row>
    <row r="23" spans="1:31">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1">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row>
    <row r="26" spans="1:31">
      <c r="B26" s="24">
        <v>211</v>
      </c>
      <c r="C26" s="24" t="s">
        <v>10</v>
      </c>
      <c r="AC26" s="25">
        <v>5000</v>
      </c>
    </row>
    <row r="27" spans="1:31" s="3" customFormat="1">
      <c r="B27" s="24">
        <v>212</v>
      </c>
      <c r="C27" s="24" t="s">
        <v>11</v>
      </c>
      <c r="AC27" s="26">
        <v>5000</v>
      </c>
    </row>
    <row r="28" spans="1:31">
      <c r="B28" s="24">
        <v>215</v>
      </c>
      <c r="C28" s="24" t="s">
        <v>14</v>
      </c>
      <c r="AC28" s="25">
        <v>5000</v>
      </c>
    </row>
    <row r="29" spans="1:31">
      <c r="B29" s="24">
        <v>217</v>
      </c>
      <c r="C29" s="24" t="s">
        <v>16</v>
      </c>
      <c r="AC29" s="25">
        <v>14996</v>
      </c>
    </row>
    <row r="30" spans="1:31">
      <c r="B30" s="24">
        <v>221</v>
      </c>
      <c r="C30" s="24" t="s">
        <v>18</v>
      </c>
      <c r="AB30" s="9"/>
      <c r="AC30" s="28">
        <v>4000</v>
      </c>
      <c r="AD30" s="9"/>
      <c r="AE30" s="9"/>
    </row>
    <row r="31" spans="1:31">
      <c r="B31" s="14">
        <v>261</v>
      </c>
      <c r="C31" s="14" t="s">
        <v>36</v>
      </c>
      <c r="AC31" s="28">
        <v>9992</v>
      </c>
    </row>
    <row r="32" spans="1:31">
      <c r="B32" s="14">
        <v>363</v>
      </c>
      <c r="C32" s="14" t="s">
        <v>68</v>
      </c>
      <c r="AC32" s="28">
        <v>5000</v>
      </c>
    </row>
    <row r="33" spans="2:29">
      <c r="B33" s="14">
        <v>372</v>
      </c>
      <c r="C33" s="14" t="s">
        <v>71</v>
      </c>
      <c r="AC33" s="28">
        <v>5000</v>
      </c>
    </row>
    <row r="34" spans="2:29">
      <c r="B34" s="14">
        <v>375</v>
      </c>
      <c r="C34" s="14" t="s">
        <v>72</v>
      </c>
      <c r="AC34" s="28">
        <v>9992</v>
      </c>
    </row>
    <row r="35" spans="2:29">
      <c r="B35" s="24">
        <v>442</v>
      </c>
      <c r="C35" s="24" t="s">
        <v>81</v>
      </c>
      <c r="AC35" s="28">
        <v>25000</v>
      </c>
    </row>
    <row r="36" spans="2:29">
      <c r="B36" s="24"/>
      <c r="C36" s="24"/>
      <c r="AC36" s="28"/>
    </row>
    <row r="37" spans="2:29">
      <c r="AA37" s="35"/>
      <c r="AB37" s="36" t="s">
        <v>102</v>
      </c>
      <c r="AC37" s="37">
        <f>SUM(AC26:AC35)</f>
        <v>88980</v>
      </c>
    </row>
    <row r="39" spans="2:29">
      <c r="B39" s="6"/>
      <c r="C39" s="6"/>
      <c r="D39" s="6"/>
      <c r="E39" s="6"/>
      <c r="F39" s="6"/>
      <c r="G39" s="6"/>
      <c r="H39" s="6"/>
      <c r="I39" s="6"/>
      <c r="J39" s="6"/>
      <c r="K39" s="6"/>
      <c r="L39" s="6"/>
      <c r="M39" s="6"/>
      <c r="N39" s="6"/>
      <c r="O39" s="6"/>
      <c r="P39" s="6"/>
      <c r="Q39" s="7"/>
      <c r="R39" s="6"/>
      <c r="S39" s="6"/>
      <c r="T39" s="6"/>
      <c r="U39" s="6"/>
      <c r="V39" s="6"/>
      <c r="W39" s="6"/>
      <c r="X39" s="6"/>
      <c r="Y39" s="6"/>
      <c r="Z39" s="6"/>
      <c r="AA39" s="6"/>
      <c r="AB39" s="6"/>
      <c r="AC39" s="38"/>
    </row>
    <row r="40" spans="2:29">
      <c r="AC40" s="39"/>
    </row>
    <row r="41" spans="2:29">
      <c r="B41" s="40" t="s">
        <v>103</v>
      </c>
      <c r="C41" s="35"/>
      <c r="D41" s="35"/>
      <c r="R41" s="40" t="s">
        <v>104</v>
      </c>
      <c r="S41" s="35"/>
      <c r="T41" s="35"/>
      <c r="AC41" s="39"/>
    </row>
    <row r="42" spans="2:29">
      <c r="B42" t="s">
        <v>166</v>
      </c>
      <c r="R42" s="41" t="s">
        <v>165</v>
      </c>
      <c r="S42" s="41"/>
      <c r="T42" s="41"/>
      <c r="U42" s="41"/>
      <c r="V42" s="41"/>
      <c r="W42" s="41"/>
      <c r="X42" s="41"/>
      <c r="Y42" s="41"/>
      <c r="Z42" s="41"/>
      <c r="AA42" s="41"/>
      <c r="AB42" s="41"/>
      <c r="AC42" s="42"/>
    </row>
    <row r="43" spans="2:29">
      <c r="AC43" s="39"/>
    </row>
    <row r="44" spans="2:29">
      <c r="B44" s="40" t="s">
        <v>105</v>
      </c>
      <c r="C44" s="35"/>
      <c r="D44" s="35"/>
      <c r="AC44" s="39"/>
    </row>
    <row r="45" spans="2:29">
      <c r="B45">
        <v>0</v>
      </c>
      <c r="AC45" s="39"/>
    </row>
    <row r="46" spans="2:29">
      <c r="AC46" s="39"/>
    </row>
    <row r="47" spans="2:29">
      <c r="B47" s="40" t="s">
        <v>106</v>
      </c>
      <c r="C47" s="35"/>
      <c r="D47" s="35"/>
      <c r="AC47" s="39"/>
    </row>
    <row r="48" spans="2:29">
      <c r="B48">
        <v>970</v>
      </c>
      <c r="AC48" s="39"/>
    </row>
    <row r="49" spans="2:30">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30">
      <c r="AC50" s="39"/>
    </row>
    <row r="51" spans="2:30">
      <c r="B51" s="40" t="s">
        <v>1141</v>
      </c>
      <c r="C51" s="35"/>
      <c r="D51" s="35"/>
      <c r="E51" s="35"/>
      <c r="AC51" s="39"/>
    </row>
    <row r="52" spans="2:30">
      <c r="AC52" s="39"/>
    </row>
    <row r="53" spans="2:30">
      <c r="AC53" s="39"/>
    </row>
    <row r="54" spans="2:30">
      <c r="B54" s="40" t="s">
        <v>108</v>
      </c>
      <c r="C54" s="35"/>
      <c r="G54" s="40" t="s">
        <v>109</v>
      </c>
      <c r="H54" s="35"/>
      <c r="L54" s="40" t="s">
        <v>110</v>
      </c>
      <c r="M54" s="35"/>
      <c r="Q54" s="40" t="s">
        <v>111</v>
      </c>
      <c r="R54" s="35"/>
      <c r="U54" s="40" t="s">
        <v>112</v>
      </c>
      <c r="V54" s="35"/>
      <c r="Z54" s="40" t="s">
        <v>113</v>
      </c>
      <c r="AA54" s="35"/>
      <c r="AC54" s="39"/>
    </row>
    <row r="55" spans="2:30">
      <c r="B55">
        <v>80</v>
      </c>
      <c r="G55">
        <v>80</v>
      </c>
      <c r="L55">
        <v>80</v>
      </c>
      <c r="Q55">
        <v>80</v>
      </c>
      <c r="R55" s="3"/>
      <c r="U55">
        <v>85</v>
      </c>
      <c r="Z55">
        <v>80</v>
      </c>
      <c r="AC55" s="39"/>
    </row>
    <row r="56" spans="2:30">
      <c r="Q56"/>
      <c r="AC56" s="39"/>
    </row>
    <row r="57" spans="2:30">
      <c r="B57" s="40" t="s">
        <v>114</v>
      </c>
      <c r="C57" s="35"/>
      <c r="G57" s="40" t="s">
        <v>115</v>
      </c>
      <c r="H57" s="35"/>
      <c r="L57" s="40" t="s">
        <v>116</v>
      </c>
      <c r="M57" s="35"/>
      <c r="N57" s="35"/>
      <c r="Q57" s="40" t="s">
        <v>117</v>
      </c>
      <c r="R57" s="35"/>
      <c r="U57" s="40" t="s">
        <v>118</v>
      </c>
      <c r="V57" s="35"/>
      <c r="W57" s="35"/>
      <c r="Z57" s="40" t="s">
        <v>119</v>
      </c>
      <c r="AA57" s="35"/>
      <c r="AB57" s="35"/>
      <c r="AC57" s="39"/>
    </row>
    <row r="58" spans="2:30">
      <c r="B58">
        <v>80</v>
      </c>
      <c r="G58">
        <v>80</v>
      </c>
      <c r="L58">
        <v>80</v>
      </c>
      <c r="Q58">
        <v>85</v>
      </c>
      <c r="U58">
        <v>80</v>
      </c>
      <c r="Z58">
        <v>80</v>
      </c>
      <c r="AC58" s="39"/>
    </row>
    <row r="59" spans="2:30">
      <c r="B59" s="9"/>
      <c r="C59" s="9"/>
      <c r="D59" s="9"/>
      <c r="E59" s="9"/>
      <c r="F59" s="9"/>
      <c r="G59" s="9"/>
      <c r="H59" s="9"/>
      <c r="I59" s="9"/>
      <c r="J59" s="9"/>
      <c r="K59" s="9"/>
      <c r="L59" s="9"/>
      <c r="M59" s="9"/>
      <c r="N59" s="9"/>
      <c r="O59" s="9"/>
      <c r="P59" s="9"/>
      <c r="Q59" s="10"/>
      <c r="R59" s="9"/>
      <c r="S59" s="9"/>
      <c r="T59" s="9"/>
      <c r="U59" s="9"/>
      <c r="V59" s="9"/>
      <c r="W59" s="9"/>
      <c r="X59" s="9"/>
      <c r="Y59" s="9"/>
      <c r="Z59" s="9"/>
      <c r="AA59" s="9"/>
      <c r="AB59" s="9"/>
      <c r="AC59" s="49"/>
      <c r="AD59" s="9"/>
    </row>
    <row r="60" spans="2:30">
      <c r="B60" s="9"/>
      <c r="C60" s="9"/>
      <c r="D60" s="9"/>
      <c r="E60" s="9"/>
      <c r="F60" s="9"/>
      <c r="G60" s="9"/>
      <c r="H60" s="9"/>
      <c r="I60" s="9"/>
      <c r="J60" s="9"/>
      <c r="K60" s="9"/>
      <c r="L60" s="9"/>
      <c r="M60" s="9"/>
      <c r="N60" s="9"/>
      <c r="O60" s="9"/>
      <c r="P60" s="9"/>
      <c r="Q60" s="10"/>
      <c r="R60" s="9"/>
      <c r="S60" s="9"/>
      <c r="T60" s="9"/>
      <c r="U60" s="9"/>
      <c r="V60" s="9"/>
      <c r="W60" s="9"/>
      <c r="X60" s="9"/>
      <c r="Y60" s="9"/>
      <c r="Z60" s="9"/>
      <c r="AA60" s="9"/>
      <c r="AB60" s="9"/>
      <c r="AC60" s="49"/>
      <c r="AD60" s="9"/>
    </row>
    <row r="61" spans="2:30">
      <c r="B61" s="9"/>
      <c r="C61" s="9"/>
      <c r="D61" s="9"/>
      <c r="E61" s="9"/>
      <c r="F61" s="9"/>
      <c r="G61" s="9"/>
      <c r="H61" s="9"/>
      <c r="I61" s="9"/>
      <c r="J61" s="9"/>
      <c r="K61" s="9"/>
      <c r="L61" s="9"/>
      <c r="M61" s="9"/>
      <c r="N61" s="9"/>
      <c r="O61" s="9"/>
      <c r="P61" s="9"/>
      <c r="Q61" s="10"/>
      <c r="R61" s="9"/>
      <c r="S61" s="9"/>
      <c r="T61" s="9"/>
      <c r="U61" s="9"/>
      <c r="V61" s="9"/>
      <c r="W61" s="9"/>
      <c r="X61" s="9"/>
      <c r="Y61" s="9"/>
      <c r="Z61" s="9"/>
      <c r="AA61" s="9"/>
      <c r="AB61" s="9"/>
      <c r="AC61" s="49"/>
    </row>
    <row r="62" spans="2:30">
      <c r="B62" s="9"/>
      <c r="C62" s="9"/>
      <c r="D62" s="9"/>
      <c r="E62" s="9"/>
      <c r="F62" s="9"/>
      <c r="G62" s="9"/>
      <c r="H62" s="9"/>
      <c r="I62" s="9"/>
      <c r="J62" s="9"/>
      <c r="K62" s="9"/>
      <c r="L62" s="9"/>
      <c r="M62" s="9"/>
      <c r="N62" s="9"/>
      <c r="O62" s="9"/>
      <c r="P62" s="9"/>
      <c r="Q62" s="10"/>
      <c r="R62" s="9"/>
      <c r="S62" s="9"/>
      <c r="T62" s="9"/>
      <c r="U62" s="9"/>
      <c r="V62" s="9"/>
      <c r="W62" s="9"/>
      <c r="X62" s="9"/>
      <c r="Y62" s="9"/>
      <c r="Z62" s="9"/>
      <c r="AA62" s="9"/>
      <c r="AB62" s="9"/>
      <c r="AC62" s="49"/>
    </row>
    <row r="63" spans="2:30">
      <c r="Q63"/>
      <c r="AC63"/>
    </row>
    <row r="64" spans="2:30">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sheetData>
  <mergeCells count="3">
    <mergeCell ref="B15:AC16"/>
    <mergeCell ref="B12:AC12"/>
    <mergeCell ref="R22:S2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2:AC53"/>
  <sheetViews>
    <sheetView zoomScale="90" zoomScaleNormal="90" workbookViewId="0">
      <selection activeCell="B18" sqref="B18"/>
    </sheetView>
  </sheetViews>
  <sheetFormatPr baseColWidth="10" defaultColWidth="3.7109375" defaultRowHeight="15"/>
  <cols>
    <col min="2" max="2" width="5" bestFit="1" customWidth="1"/>
    <col min="8" max="8" width="4" bestFit="1" customWidth="1"/>
    <col min="17" max="17" width="3.7109375" style="3"/>
    <col min="29" max="29" width="15" style="25" bestFit="1" customWidth="1"/>
  </cols>
  <sheetData>
    <row r="2" spans="1:29" ht="18.75">
      <c r="B2" s="2" t="s">
        <v>0</v>
      </c>
    </row>
    <row r="3" spans="1:29" ht="15.75">
      <c r="B3" s="4" t="s">
        <v>584</v>
      </c>
    </row>
    <row r="4" spans="1:29">
      <c r="B4" s="5" t="s">
        <v>315</v>
      </c>
    </row>
    <row r="6" spans="1:29">
      <c r="A6" s="6"/>
      <c r="B6" s="6"/>
      <c r="C6" s="6"/>
      <c r="D6" s="6"/>
      <c r="E6" s="6"/>
      <c r="F6" s="6"/>
      <c r="G6" s="6"/>
      <c r="H6" s="6"/>
      <c r="I6" s="6"/>
      <c r="J6" s="6"/>
      <c r="K6" s="6"/>
      <c r="L6" s="6"/>
      <c r="M6" s="6"/>
      <c r="N6" s="6"/>
      <c r="O6" s="6"/>
      <c r="P6" s="6"/>
      <c r="Q6" s="7"/>
      <c r="R6" s="6"/>
      <c r="S6" s="6"/>
      <c r="T6" s="6"/>
      <c r="U6" s="6"/>
      <c r="V6" s="6"/>
      <c r="W6" s="6"/>
      <c r="X6" s="6"/>
      <c r="Y6" s="6"/>
      <c r="Z6" s="6"/>
      <c r="AA6" s="6"/>
      <c r="AB6" s="6"/>
      <c r="AC6" s="53"/>
    </row>
    <row r="7" spans="1:29">
      <c r="A7" s="9"/>
      <c r="B7" s="9"/>
      <c r="C7" s="9"/>
      <c r="D7" s="9"/>
      <c r="E7" s="9"/>
      <c r="F7" s="9"/>
      <c r="G7" s="9"/>
      <c r="H7" s="9"/>
      <c r="I7" s="9"/>
      <c r="J7" s="9"/>
      <c r="K7" s="9"/>
      <c r="L7" s="9"/>
      <c r="M7" s="9"/>
      <c r="N7" s="9"/>
      <c r="O7" s="9"/>
      <c r="P7" s="9"/>
      <c r="Q7" s="10"/>
      <c r="R7" s="9"/>
      <c r="S7" s="9"/>
      <c r="T7" s="9"/>
      <c r="U7" s="9"/>
      <c r="V7" s="9"/>
      <c r="W7" s="9"/>
      <c r="X7" s="9"/>
      <c r="Y7" s="9"/>
      <c r="Z7" s="9"/>
      <c r="AA7" s="9"/>
      <c r="AB7" s="9"/>
      <c r="AC7" s="27"/>
    </row>
    <row r="8" spans="1:29">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56" t="s">
        <v>164</v>
      </c>
    </row>
    <row r="9" spans="1:29" ht="15.75">
      <c r="B9" s="18" t="s">
        <v>168</v>
      </c>
      <c r="C9" s="18"/>
      <c r="D9" s="18"/>
      <c r="E9" s="18"/>
      <c r="F9" s="18"/>
      <c r="G9" s="18"/>
      <c r="H9" s="18"/>
      <c r="I9" s="18"/>
      <c r="J9" s="18"/>
      <c r="K9" s="18"/>
      <c r="L9" s="18"/>
      <c r="M9" s="18"/>
      <c r="N9" s="18"/>
      <c r="O9" s="18"/>
      <c r="P9" s="18"/>
      <c r="Q9" s="19"/>
      <c r="R9" s="18"/>
      <c r="S9" s="18"/>
      <c r="T9" s="18"/>
      <c r="U9" s="18"/>
      <c r="V9" s="18"/>
      <c r="W9" s="18"/>
      <c r="X9" s="18"/>
      <c r="Y9" s="18"/>
      <c r="Z9" s="18"/>
      <c r="AA9" s="18"/>
      <c r="AB9" s="18"/>
      <c r="AC9" s="55" t="s">
        <v>3</v>
      </c>
    </row>
    <row r="10" spans="1:29">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27"/>
    </row>
    <row r="11" spans="1:29">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27"/>
    </row>
    <row r="12" spans="1:29" ht="32.25" customHeight="1">
      <c r="B12" s="342" t="s">
        <v>589</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row>
    <row r="13" spans="1:29">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27"/>
    </row>
    <row r="14" spans="1:29">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27"/>
    </row>
    <row r="15" spans="1:29" ht="30.75" customHeight="1">
      <c r="B15" s="342" t="s">
        <v>590</v>
      </c>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row>
    <row r="16" spans="1:29">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27"/>
    </row>
    <row r="17" spans="1:29">
      <c r="B17" s="12" t="s">
        <v>6</v>
      </c>
      <c r="C17" s="13"/>
      <c r="D17" s="13"/>
      <c r="E17" s="15"/>
      <c r="F17" s="15"/>
      <c r="G17" s="15"/>
      <c r="H17" s="15"/>
      <c r="I17" s="15"/>
      <c r="J17" s="15"/>
      <c r="K17" s="15"/>
      <c r="L17" s="15"/>
      <c r="M17" s="15"/>
      <c r="N17" s="15"/>
      <c r="O17" s="15"/>
      <c r="P17" s="15"/>
      <c r="Q17" s="14"/>
      <c r="R17" s="12" t="s">
        <v>1140</v>
      </c>
      <c r="S17" s="13"/>
      <c r="T17" s="13"/>
      <c r="U17" s="13"/>
      <c r="V17" s="13"/>
      <c r="W17" s="15"/>
      <c r="X17" s="15"/>
      <c r="Y17" s="15"/>
      <c r="Z17" s="15"/>
      <c r="AA17" s="15"/>
      <c r="AB17" s="9"/>
      <c r="AC17" s="27"/>
    </row>
    <row r="18" spans="1:29" ht="15.75">
      <c r="B18" s="54" t="s">
        <v>591</v>
      </c>
      <c r="C18" s="18"/>
      <c r="D18" s="18"/>
      <c r="E18" s="18"/>
      <c r="F18" s="18"/>
      <c r="G18" s="18"/>
      <c r="H18" s="18"/>
      <c r="I18" s="18"/>
      <c r="J18" s="18"/>
      <c r="K18" s="18"/>
      <c r="L18" s="18"/>
      <c r="M18" s="18"/>
      <c r="N18" s="18"/>
      <c r="O18" s="18"/>
      <c r="P18" s="18"/>
      <c r="Q18" s="19"/>
      <c r="R18" s="339" t="s">
        <v>581</v>
      </c>
      <c r="S18" s="339"/>
      <c r="T18" s="339"/>
      <c r="U18" s="339"/>
      <c r="V18" s="339"/>
      <c r="W18" s="339"/>
      <c r="X18" s="339"/>
      <c r="Y18" s="339"/>
      <c r="Z18" s="339"/>
      <c r="AA18" s="339"/>
      <c r="AB18" s="339"/>
      <c r="AC18" s="339"/>
    </row>
    <row r="19" spans="1:29" ht="15.75">
      <c r="B19" s="54"/>
      <c r="C19" s="18"/>
      <c r="D19" s="18"/>
      <c r="E19" s="18"/>
      <c r="F19" s="18"/>
      <c r="G19" s="18"/>
      <c r="H19" s="18"/>
      <c r="I19" s="18"/>
      <c r="J19" s="18"/>
      <c r="K19" s="18"/>
      <c r="L19" s="18"/>
      <c r="M19" s="18"/>
      <c r="N19" s="18"/>
      <c r="O19" s="18"/>
      <c r="P19" s="18"/>
      <c r="Q19" s="19"/>
      <c r="R19" s="339"/>
      <c r="S19" s="339"/>
      <c r="T19" s="339"/>
      <c r="U19" s="339"/>
      <c r="V19" s="339"/>
      <c r="W19" s="339"/>
      <c r="X19" s="339"/>
      <c r="Y19" s="339"/>
      <c r="Z19" s="339"/>
      <c r="AA19" s="339"/>
      <c r="AB19" s="339"/>
      <c r="AC19" s="339"/>
    </row>
    <row r="20" spans="1:29">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27"/>
    </row>
    <row r="21" spans="1:29">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27"/>
    </row>
    <row r="22" spans="1:29" ht="15.75">
      <c r="B22" s="18" t="s">
        <v>171</v>
      </c>
      <c r="C22" s="18"/>
      <c r="D22" s="18"/>
      <c r="E22" s="18"/>
      <c r="F22" s="18"/>
      <c r="G22" s="18"/>
      <c r="H22" s="18"/>
      <c r="I22" s="18"/>
      <c r="J22" s="18"/>
      <c r="K22" s="18"/>
      <c r="L22" s="18"/>
      <c r="M22" s="18"/>
      <c r="N22" s="18"/>
      <c r="O22" s="18"/>
      <c r="P22" s="18"/>
      <c r="Q22" s="19"/>
      <c r="R22" s="379">
        <v>5000</v>
      </c>
      <c r="S22" s="379"/>
      <c r="T22" s="15"/>
      <c r="U22" s="15"/>
      <c r="V22" s="15"/>
      <c r="W22" s="15"/>
      <c r="X22" s="15"/>
      <c r="Y22" s="15"/>
      <c r="Z22" s="15"/>
      <c r="AA22" s="15"/>
      <c r="AB22" s="9"/>
      <c r="AC22" s="27"/>
    </row>
    <row r="23" spans="1:29">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53"/>
    </row>
    <row r="24" spans="1:29">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6"/>
    </row>
    <row r="25" spans="1:29">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6"/>
    </row>
    <row r="26" spans="1:29">
      <c r="B26" s="24">
        <v>212</v>
      </c>
      <c r="C26" s="24" t="s">
        <v>11</v>
      </c>
      <c r="D26" s="3"/>
      <c r="E26" s="3"/>
      <c r="F26" s="3"/>
      <c r="G26" s="3"/>
      <c r="H26" s="3"/>
      <c r="I26" s="3"/>
      <c r="J26" s="3"/>
      <c r="K26" s="3"/>
      <c r="L26" s="3"/>
      <c r="M26" s="3"/>
      <c r="N26" s="3"/>
      <c r="O26" s="3"/>
      <c r="P26" s="3"/>
      <c r="R26" s="3"/>
      <c r="S26" s="3"/>
      <c r="T26" s="3"/>
      <c r="U26" s="3"/>
      <c r="V26" s="3"/>
      <c r="W26" s="3"/>
      <c r="X26" s="3"/>
      <c r="Y26" s="3"/>
      <c r="Z26" s="3"/>
      <c r="AA26" s="3"/>
      <c r="AB26" s="3"/>
      <c r="AC26" s="26">
        <v>5000</v>
      </c>
    </row>
    <row r="27" spans="1:29">
      <c r="B27" s="24">
        <v>215</v>
      </c>
      <c r="C27" s="24" t="s">
        <v>14</v>
      </c>
      <c r="AC27" s="39">
        <v>10000</v>
      </c>
    </row>
    <row r="28" spans="1:29">
      <c r="B28" s="14">
        <v>363</v>
      </c>
      <c r="C28" s="14" t="s">
        <v>68</v>
      </c>
      <c r="AC28" s="39">
        <v>30000</v>
      </c>
    </row>
    <row r="29" spans="1:29">
      <c r="B29" s="14">
        <v>382</v>
      </c>
      <c r="C29" s="14" t="s">
        <v>75</v>
      </c>
      <c r="AC29" s="25">
        <v>40000</v>
      </c>
    </row>
    <row r="31" spans="1:29">
      <c r="AA31" s="35"/>
      <c r="AB31" s="36" t="s">
        <v>102</v>
      </c>
      <c r="AC31" s="50">
        <f>SUM(AC26:AC29)</f>
        <v>85000</v>
      </c>
    </row>
    <row r="32" spans="1:29">
      <c r="X32" s="45"/>
      <c r="Y32" s="45"/>
      <c r="Z32" s="45"/>
      <c r="AA32" s="45"/>
      <c r="AB32" s="45"/>
    </row>
    <row r="33" spans="2:29">
      <c r="B33" s="6"/>
      <c r="C33" s="6"/>
      <c r="D33" s="6"/>
      <c r="E33" s="6"/>
      <c r="F33" s="6"/>
      <c r="G33" s="6"/>
      <c r="H33" s="6"/>
      <c r="I33" s="6"/>
      <c r="J33" s="6"/>
      <c r="K33" s="6"/>
      <c r="L33" s="6"/>
      <c r="M33" s="6"/>
      <c r="N33" s="6"/>
      <c r="O33" s="6"/>
      <c r="P33" s="6"/>
      <c r="Q33" s="7"/>
      <c r="R33" s="6"/>
      <c r="S33" s="6"/>
      <c r="T33" s="6"/>
      <c r="U33" s="6"/>
      <c r="V33" s="6"/>
      <c r="W33" s="6"/>
      <c r="X33" s="6"/>
      <c r="Y33" s="6"/>
      <c r="Z33" s="6"/>
      <c r="AA33" s="6"/>
      <c r="AB33" s="6"/>
      <c r="AC33" s="38"/>
    </row>
    <row r="34" spans="2:29">
      <c r="AC34" s="39"/>
    </row>
    <row r="35" spans="2:29">
      <c r="B35" s="40" t="s">
        <v>103</v>
      </c>
      <c r="C35" s="35"/>
      <c r="D35" s="35"/>
      <c r="R35" s="40" t="s">
        <v>104</v>
      </c>
      <c r="S35" s="35"/>
      <c r="T35" s="35"/>
      <c r="AC35" s="48"/>
    </row>
    <row r="36" spans="2:29">
      <c r="B36" s="41" t="s">
        <v>167</v>
      </c>
      <c r="R36" t="s">
        <v>1058</v>
      </c>
      <c r="S36" s="47"/>
      <c r="T36" s="47"/>
      <c r="U36" s="47"/>
      <c r="V36" s="47"/>
      <c r="W36" s="47"/>
      <c r="X36" s="47"/>
      <c r="Y36" s="47"/>
      <c r="Z36" s="47"/>
      <c r="AA36" s="47"/>
      <c r="AB36" s="47"/>
      <c r="AC36" s="39"/>
    </row>
    <row r="37" spans="2:29">
      <c r="AC37" s="39"/>
    </row>
    <row r="38" spans="2:29">
      <c r="B38" s="40" t="s">
        <v>105</v>
      </c>
      <c r="C38" s="35"/>
      <c r="D38" s="35"/>
      <c r="AC38" s="39"/>
    </row>
    <row r="39" spans="2:29">
      <c r="B39">
        <v>0</v>
      </c>
      <c r="AC39" s="39"/>
    </row>
    <row r="40" spans="2:29">
      <c r="AC40" s="39"/>
    </row>
    <row r="41" spans="2:29">
      <c r="B41" s="40" t="s">
        <v>106</v>
      </c>
      <c r="C41" s="35"/>
      <c r="D41" s="35"/>
      <c r="AC41" s="39"/>
    </row>
    <row r="42" spans="2:29">
      <c r="B42">
        <v>12</v>
      </c>
      <c r="AC42" s="39"/>
    </row>
    <row r="44" spans="2:29">
      <c r="B44" s="6"/>
      <c r="C44" s="6"/>
      <c r="D44" s="6"/>
      <c r="E44" s="6"/>
      <c r="F44" s="6"/>
      <c r="G44" s="6"/>
      <c r="H44" s="6"/>
      <c r="I44" s="6"/>
      <c r="J44" s="6"/>
      <c r="K44" s="6"/>
      <c r="L44" s="6"/>
      <c r="M44" s="6"/>
      <c r="N44" s="6"/>
      <c r="O44" s="6"/>
      <c r="P44" s="6"/>
      <c r="Q44" s="7"/>
      <c r="R44" s="6"/>
      <c r="S44" s="6"/>
      <c r="T44" s="6"/>
      <c r="U44" s="6"/>
      <c r="V44" s="6"/>
      <c r="W44" s="6"/>
      <c r="X44" s="6"/>
      <c r="Y44" s="6"/>
      <c r="Z44" s="6"/>
      <c r="AA44" s="6"/>
      <c r="AB44" s="6"/>
      <c r="AC44" s="38"/>
    </row>
    <row r="45" spans="2:29">
      <c r="AC45" s="39"/>
    </row>
    <row r="46" spans="2:29">
      <c r="B46" s="40" t="s">
        <v>1141</v>
      </c>
      <c r="C46" s="35"/>
      <c r="D46" s="35"/>
      <c r="E46" s="35"/>
      <c r="AC46" s="39"/>
    </row>
    <row r="47" spans="2:29">
      <c r="AC47" s="39"/>
    </row>
    <row r="48" spans="2:29">
      <c r="AC48" s="39"/>
    </row>
    <row r="49" spans="2:29">
      <c r="B49" s="40" t="s">
        <v>108</v>
      </c>
      <c r="C49" s="35"/>
      <c r="G49" s="40" t="s">
        <v>109</v>
      </c>
      <c r="H49" s="35"/>
      <c r="L49" s="40" t="s">
        <v>110</v>
      </c>
      <c r="M49" s="35"/>
      <c r="Q49" s="40" t="s">
        <v>111</v>
      </c>
      <c r="R49" s="35"/>
      <c r="U49" s="40" t="s">
        <v>112</v>
      </c>
      <c r="V49" s="35"/>
      <c r="Z49" s="40" t="s">
        <v>113</v>
      </c>
      <c r="AA49" s="35"/>
      <c r="AC49" s="39"/>
    </row>
    <row r="50" spans="2:29">
      <c r="B50">
        <v>1</v>
      </c>
      <c r="G50">
        <v>1</v>
      </c>
      <c r="L50">
        <v>1</v>
      </c>
      <c r="Q50">
        <v>1</v>
      </c>
      <c r="R50" s="3"/>
      <c r="U50">
        <v>1</v>
      </c>
      <c r="Z50">
        <v>1</v>
      </c>
      <c r="AC50" s="39"/>
    </row>
    <row r="51" spans="2:29">
      <c r="Q51"/>
      <c r="AC51" s="39"/>
    </row>
    <row r="52" spans="2:29">
      <c r="B52" s="40" t="s">
        <v>114</v>
      </c>
      <c r="C52" s="35"/>
      <c r="G52" s="40" t="s">
        <v>115</v>
      </c>
      <c r="H52" s="35"/>
      <c r="L52" s="40" t="s">
        <v>116</v>
      </c>
      <c r="M52" s="35"/>
      <c r="N52" s="35"/>
      <c r="Q52" s="40" t="s">
        <v>117</v>
      </c>
      <c r="R52" s="35"/>
      <c r="U52" s="40" t="s">
        <v>118</v>
      </c>
      <c r="V52" s="35"/>
      <c r="W52" s="35"/>
      <c r="Z52" s="40" t="s">
        <v>119</v>
      </c>
      <c r="AA52" s="35"/>
      <c r="AB52" s="35"/>
      <c r="AC52" s="39"/>
    </row>
    <row r="53" spans="2:29">
      <c r="B53">
        <v>1</v>
      </c>
      <c r="G53">
        <v>1</v>
      </c>
      <c r="L53">
        <v>1</v>
      </c>
      <c r="Q53">
        <v>1</v>
      </c>
      <c r="U53">
        <v>1</v>
      </c>
      <c r="Z53">
        <v>1</v>
      </c>
    </row>
  </sheetData>
  <mergeCells count="4">
    <mergeCell ref="B12:AC12"/>
    <mergeCell ref="B15:AC15"/>
    <mergeCell ref="R22:S22"/>
    <mergeCell ref="R18:AC19"/>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2:AF68"/>
  <sheetViews>
    <sheetView zoomScale="90" zoomScaleNormal="90" workbookViewId="0">
      <selection activeCell="A31" sqref="A31:XFD31"/>
    </sheetView>
  </sheetViews>
  <sheetFormatPr baseColWidth="10" defaultColWidth="3.7109375" defaultRowHeight="15"/>
  <cols>
    <col min="2" max="2" width="4" customWidth="1"/>
    <col min="7" max="7" width="4" bestFit="1" customWidth="1"/>
    <col min="12" max="12" width="4" bestFit="1" customWidth="1"/>
    <col min="17" max="17" width="4" style="3" bestFit="1" customWidth="1"/>
    <col min="18" max="18" width="3.7109375" customWidth="1"/>
    <col min="21" max="21" width="4" bestFit="1" customWidth="1"/>
    <col min="26" max="26" width="4" bestFit="1" customWidth="1"/>
    <col min="29" max="29" width="14.7109375" style="1" customWidth="1"/>
    <col min="37" max="37" width="4" bestFit="1" customWidth="1"/>
  </cols>
  <sheetData>
    <row r="2" spans="1:30" ht="18.75">
      <c r="B2" s="2" t="s">
        <v>0</v>
      </c>
    </row>
    <row r="3" spans="1:30" ht="15.75">
      <c r="B3" s="4" t="s">
        <v>584</v>
      </c>
    </row>
    <row r="4" spans="1:30">
      <c r="B4" s="5" t="s">
        <v>315</v>
      </c>
    </row>
    <row r="5" spans="1:30">
      <c r="A5" s="6"/>
      <c r="B5" s="6"/>
      <c r="C5" s="6"/>
      <c r="D5" s="6"/>
      <c r="E5" s="6"/>
      <c r="F5" s="6"/>
      <c r="G5" s="6"/>
      <c r="H5" s="6"/>
      <c r="I5" s="6"/>
      <c r="J5" s="6"/>
      <c r="K5" s="6"/>
      <c r="L5" s="6"/>
      <c r="M5" s="6"/>
      <c r="N5" s="6"/>
      <c r="O5" s="6"/>
      <c r="P5" s="6"/>
      <c r="Q5" s="7"/>
      <c r="R5" s="6"/>
      <c r="S5" s="6"/>
      <c r="T5" s="6"/>
      <c r="U5" s="6"/>
      <c r="V5" s="6"/>
      <c r="W5" s="6"/>
      <c r="X5" s="6"/>
      <c r="Y5" s="6"/>
      <c r="Z5" s="6"/>
      <c r="AA5" s="6"/>
      <c r="AB5" s="6"/>
      <c r="AC5" s="8"/>
      <c r="AD5" s="6"/>
    </row>
    <row r="6" spans="1:30">
      <c r="A6" s="9"/>
      <c r="B6" s="9"/>
      <c r="C6" s="9"/>
      <c r="D6" s="9"/>
      <c r="E6" s="9"/>
      <c r="F6" s="9"/>
      <c r="G6" s="9"/>
      <c r="H6" s="9"/>
      <c r="I6" s="9"/>
      <c r="J6" s="9"/>
      <c r="K6" s="9"/>
      <c r="L6" s="9"/>
      <c r="M6" s="9"/>
      <c r="N6" s="9"/>
      <c r="O6" s="9"/>
      <c r="P6" s="9"/>
      <c r="Q6" s="10"/>
      <c r="R6" s="9"/>
      <c r="S6" s="9"/>
      <c r="T6" s="9"/>
      <c r="U6" s="9"/>
      <c r="V6" s="9"/>
      <c r="W6" s="9"/>
      <c r="X6" s="9"/>
      <c r="Y6" s="9"/>
      <c r="Z6" s="9"/>
      <c r="AA6" s="9"/>
      <c r="AB6" s="9"/>
      <c r="AC6" s="11"/>
      <c r="AD6" s="9"/>
    </row>
    <row r="7" spans="1:30">
      <c r="B7" s="12" t="s">
        <v>2</v>
      </c>
      <c r="C7" s="13"/>
      <c r="D7" s="14"/>
      <c r="E7" s="14"/>
      <c r="F7" s="15"/>
      <c r="G7" s="15"/>
      <c r="H7" s="15"/>
      <c r="I7" s="15"/>
      <c r="J7" s="15"/>
      <c r="K7" s="15"/>
      <c r="L7" s="15"/>
      <c r="M7" s="15"/>
      <c r="N7" s="15"/>
      <c r="O7" s="15"/>
      <c r="P7" s="15"/>
      <c r="Q7" s="14"/>
      <c r="R7" s="15"/>
      <c r="S7" s="15"/>
      <c r="T7" s="15"/>
      <c r="U7" s="15"/>
      <c r="V7" s="15"/>
      <c r="W7" s="15"/>
      <c r="X7" s="15"/>
      <c r="Y7" s="15"/>
      <c r="Z7" s="15"/>
      <c r="AA7" s="15"/>
      <c r="AB7" s="9"/>
      <c r="AC7" s="16" t="s">
        <v>3</v>
      </c>
      <c r="AD7" s="17"/>
    </row>
    <row r="8" spans="1:30" ht="15.75">
      <c r="B8" s="18" t="s">
        <v>592</v>
      </c>
      <c r="C8" s="18"/>
      <c r="D8" s="18"/>
      <c r="E8" s="18"/>
      <c r="F8" s="18"/>
      <c r="G8" s="18"/>
      <c r="H8" s="18"/>
      <c r="I8" s="18"/>
      <c r="J8" s="18"/>
      <c r="K8" s="18"/>
      <c r="L8" s="18"/>
      <c r="M8" s="18"/>
      <c r="N8" s="18"/>
      <c r="O8" s="18"/>
      <c r="P8" s="18"/>
      <c r="Q8" s="19"/>
      <c r="R8" s="18"/>
      <c r="S8" s="18"/>
      <c r="T8" s="18"/>
      <c r="U8" s="18"/>
      <c r="V8" s="18"/>
      <c r="W8" s="18"/>
      <c r="X8" s="18"/>
      <c r="Y8" s="18"/>
      <c r="Z8" s="18"/>
      <c r="AA8" s="18"/>
      <c r="AB8" s="18"/>
      <c r="AC8" s="20" t="s">
        <v>3</v>
      </c>
      <c r="AD8" s="18"/>
    </row>
    <row r="9" spans="1:30">
      <c r="B9" s="15"/>
      <c r="C9" s="15"/>
      <c r="D9" s="15"/>
      <c r="E9" s="15"/>
      <c r="F9" s="15"/>
      <c r="G9" s="15"/>
      <c r="H9" s="15"/>
      <c r="I9" s="15"/>
      <c r="J9" s="15"/>
      <c r="K9" s="15"/>
      <c r="L9" s="15"/>
      <c r="M9" s="15"/>
      <c r="N9" s="15"/>
      <c r="O9" s="15"/>
      <c r="P9" s="15"/>
      <c r="Q9" s="14"/>
      <c r="R9" s="15"/>
      <c r="S9" s="15"/>
      <c r="T9" s="15"/>
      <c r="U9" s="15"/>
      <c r="V9" s="15"/>
      <c r="W9" s="15"/>
      <c r="X9" s="15"/>
      <c r="Y9" s="15"/>
      <c r="Z9" s="15"/>
      <c r="AA9" s="15"/>
      <c r="AB9" s="9"/>
      <c r="AC9" s="11"/>
      <c r="AD9" s="9"/>
    </row>
    <row r="10" spans="1:30">
      <c r="B10" s="12" t="s">
        <v>4</v>
      </c>
      <c r="C10" s="13"/>
      <c r="D10" s="13"/>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ht="15.75">
      <c r="B11" s="18" t="s">
        <v>593</v>
      </c>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5"/>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2" t="s">
        <v>5</v>
      </c>
      <c r="C13" s="13"/>
      <c r="D13" s="13"/>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ht="15" customHeight="1">
      <c r="B14" s="334" t="s">
        <v>594</v>
      </c>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row>
    <row r="15" spans="1:30" ht="15" customHeight="1">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c r="B16" s="12" t="s">
        <v>6</v>
      </c>
      <c r="C16" s="13"/>
      <c r="D16" s="13"/>
      <c r="E16" s="15"/>
      <c r="F16" s="15"/>
      <c r="G16" s="15"/>
      <c r="H16" s="15"/>
      <c r="I16" s="15"/>
      <c r="J16" s="15"/>
      <c r="K16" s="15"/>
      <c r="L16" s="15"/>
      <c r="M16" s="15"/>
      <c r="N16" s="15"/>
      <c r="O16" s="15"/>
      <c r="P16" s="15"/>
      <c r="Q16" s="14"/>
      <c r="R16" s="12" t="s">
        <v>7</v>
      </c>
      <c r="S16" s="13"/>
      <c r="T16" s="13"/>
      <c r="U16" s="13"/>
      <c r="V16" s="13"/>
      <c r="W16" s="15"/>
      <c r="X16" s="15"/>
      <c r="Y16" s="15"/>
      <c r="Z16" s="15"/>
      <c r="AA16" s="15"/>
      <c r="AB16" s="9"/>
      <c r="AC16" s="11"/>
      <c r="AD16" s="9"/>
    </row>
    <row r="17" spans="1:32" ht="15.75">
      <c r="B17" s="18" t="s">
        <v>595</v>
      </c>
      <c r="C17" s="18"/>
      <c r="D17" s="18"/>
      <c r="E17" s="18"/>
      <c r="F17" s="18"/>
      <c r="G17" s="18"/>
      <c r="H17" s="18"/>
      <c r="I17" s="18"/>
      <c r="J17" s="18"/>
      <c r="K17" s="18"/>
      <c r="L17" s="18"/>
      <c r="M17" s="18"/>
      <c r="N17" s="18"/>
      <c r="O17" s="18"/>
      <c r="P17" s="18"/>
      <c r="Q17" s="19"/>
      <c r="R17" s="18" t="s">
        <v>596</v>
      </c>
      <c r="S17" s="18"/>
      <c r="T17" s="15"/>
      <c r="U17" s="15"/>
      <c r="V17" s="15"/>
      <c r="W17" s="15"/>
      <c r="X17" s="15"/>
      <c r="Y17" s="15"/>
      <c r="Z17" s="15"/>
      <c r="AA17" s="15"/>
      <c r="AB17" s="9"/>
      <c r="AC17" s="11"/>
      <c r="AD17" s="9"/>
    </row>
    <row r="18" spans="1:32">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2">
      <c r="B19" s="12" t="s">
        <v>8</v>
      </c>
      <c r="C19" s="13"/>
      <c r="D19" s="13"/>
      <c r="E19" s="13"/>
      <c r="F19" s="15"/>
      <c r="G19" s="15"/>
      <c r="H19" s="15"/>
      <c r="I19" s="15"/>
      <c r="J19" s="15"/>
      <c r="K19" s="15"/>
      <c r="L19" s="15"/>
      <c r="M19" s="15"/>
      <c r="N19" s="15"/>
      <c r="O19" s="15"/>
      <c r="P19" s="15"/>
      <c r="Q19" s="14"/>
      <c r="R19" s="12" t="s">
        <v>9</v>
      </c>
      <c r="S19" s="13"/>
      <c r="T19" s="13"/>
      <c r="U19" s="15"/>
      <c r="V19" s="15"/>
      <c r="W19" s="15"/>
      <c r="X19" s="15"/>
      <c r="Y19" s="15"/>
      <c r="Z19" s="15"/>
      <c r="AA19" s="15"/>
      <c r="AB19" s="9"/>
      <c r="AC19" s="11"/>
      <c r="AD19" s="9"/>
    </row>
    <row r="20" spans="1:32" ht="15.75">
      <c r="B20" s="18" t="s">
        <v>171</v>
      </c>
      <c r="C20" s="18"/>
      <c r="D20" s="18"/>
      <c r="E20" s="18"/>
      <c r="F20" s="18"/>
      <c r="G20" s="18"/>
      <c r="H20" s="18"/>
      <c r="I20" s="18"/>
      <c r="J20" s="18"/>
      <c r="K20" s="18"/>
      <c r="L20" s="18"/>
      <c r="M20" s="18"/>
      <c r="N20" s="18"/>
      <c r="O20" s="18"/>
      <c r="P20" s="18"/>
      <c r="Q20" s="19"/>
      <c r="R20" s="380">
        <v>2000</v>
      </c>
      <c r="S20" s="380"/>
      <c r="T20" s="15"/>
      <c r="U20" s="15"/>
      <c r="V20" s="15"/>
      <c r="W20" s="15"/>
      <c r="X20" s="15"/>
      <c r="Y20" s="15"/>
      <c r="Z20" s="15"/>
      <c r="AA20" s="15"/>
      <c r="AB20" s="9"/>
      <c r="AC20" s="11"/>
      <c r="AD20" s="9"/>
    </row>
    <row r="21" spans="1:32">
      <c r="A21" s="6"/>
      <c r="B21" s="21"/>
      <c r="C21" s="21"/>
      <c r="D21" s="21"/>
      <c r="E21" s="21"/>
      <c r="F21" s="21"/>
      <c r="G21" s="21"/>
      <c r="H21" s="21"/>
      <c r="I21" s="21"/>
      <c r="J21" s="21"/>
      <c r="K21" s="21"/>
      <c r="L21" s="21"/>
      <c r="M21" s="21"/>
      <c r="N21" s="21"/>
      <c r="O21" s="21"/>
      <c r="P21" s="21"/>
      <c r="Q21" s="22"/>
      <c r="R21" s="21"/>
      <c r="S21" s="21"/>
      <c r="T21" s="21"/>
      <c r="U21" s="21"/>
      <c r="V21" s="21"/>
      <c r="W21" s="21"/>
      <c r="X21" s="21"/>
      <c r="Y21" s="21"/>
      <c r="Z21" s="21"/>
      <c r="AA21" s="21"/>
      <c r="AB21" s="6"/>
      <c r="AC21" s="8"/>
      <c r="AD21" s="6"/>
    </row>
    <row r="22" spans="1:32">
      <c r="A22" s="3"/>
      <c r="B22" s="3"/>
      <c r="C22" s="3"/>
      <c r="D22" s="3"/>
      <c r="E22" s="3"/>
      <c r="F22" s="3"/>
      <c r="G22" s="3"/>
      <c r="H22" s="3"/>
      <c r="I22" s="3"/>
      <c r="J22" s="3"/>
      <c r="K22" s="3"/>
      <c r="L22" s="3"/>
      <c r="M22" s="3"/>
      <c r="N22" s="3"/>
      <c r="O22" s="3"/>
      <c r="P22" s="3"/>
      <c r="R22" s="3"/>
      <c r="S22" s="3"/>
      <c r="T22" s="3"/>
      <c r="U22" s="3"/>
      <c r="V22" s="3"/>
      <c r="W22" s="3"/>
      <c r="X22" s="3"/>
      <c r="Y22" s="3"/>
      <c r="Z22" s="3"/>
      <c r="AA22" s="3"/>
      <c r="AB22" s="3"/>
      <c r="AC22" s="23"/>
      <c r="AD22" s="3"/>
    </row>
    <row r="23" spans="1:32">
      <c r="B23" s="24">
        <v>211</v>
      </c>
      <c r="C23" s="24" t="s">
        <v>10</v>
      </c>
      <c r="AC23" s="25">
        <v>5000</v>
      </c>
    </row>
    <row r="24" spans="1:32" s="3" customFormat="1">
      <c r="B24" s="24">
        <v>212</v>
      </c>
      <c r="C24" s="24" t="s">
        <v>11</v>
      </c>
      <c r="AC24" s="26">
        <v>5000</v>
      </c>
    </row>
    <row r="25" spans="1:32">
      <c r="B25" s="24">
        <v>215</v>
      </c>
      <c r="C25" s="24" t="s">
        <v>14</v>
      </c>
      <c r="AC25" s="25">
        <v>5000</v>
      </c>
    </row>
    <row r="26" spans="1:32">
      <c r="B26" s="24">
        <v>217</v>
      </c>
      <c r="C26" s="24" t="s">
        <v>16</v>
      </c>
      <c r="AC26" s="25">
        <v>10000</v>
      </c>
    </row>
    <row r="27" spans="1:32">
      <c r="B27" s="24">
        <v>221</v>
      </c>
      <c r="C27" s="24" t="s">
        <v>18</v>
      </c>
      <c r="AB27" s="9"/>
      <c r="AC27" s="28">
        <v>5000</v>
      </c>
      <c r="AD27" s="9"/>
      <c r="AE27" s="9"/>
      <c r="AF27" s="9"/>
    </row>
    <row r="28" spans="1:32">
      <c r="B28" s="14">
        <v>261</v>
      </c>
      <c r="C28" s="14" t="s">
        <v>36</v>
      </c>
      <c r="AC28" s="28">
        <v>5000</v>
      </c>
    </row>
    <row r="29" spans="1:32">
      <c r="B29" s="14">
        <v>372</v>
      </c>
      <c r="C29" s="14" t="s">
        <v>71</v>
      </c>
      <c r="AC29" s="28">
        <v>5000</v>
      </c>
    </row>
    <row r="30" spans="1:32">
      <c r="B30" s="14">
        <v>375</v>
      </c>
      <c r="C30" s="14" t="s">
        <v>72</v>
      </c>
      <c r="AC30" s="28">
        <v>10000</v>
      </c>
    </row>
    <row r="31" spans="1:32">
      <c r="B31" s="14"/>
      <c r="C31" s="14"/>
      <c r="AC31" s="28"/>
    </row>
    <row r="32" spans="1:32">
      <c r="AA32" s="35"/>
      <c r="AB32" s="36" t="s">
        <v>102</v>
      </c>
      <c r="AC32" s="37">
        <f>SUM(AC23:AC30)</f>
        <v>50000</v>
      </c>
    </row>
    <row r="33" spans="2:29">
      <c r="B33" s="6"/>
      <c r="C33" s="6"/>
      <c r="D33" s="6"/>
      <c r="E33" s="6"/>
      <c r="F33" s="6"/>
      <c r="G33" s="6"/>
      <c r="H33" s="6"/>
      <c r="I33" s="6"/>
      <c r="J33" s="6"/>
      <c r="K33" s="6"/>
      <c r="L33" s="6"/>
      <c r="M33" s="6"/>
      <c r="N33" s="6"/>
      <c r="O33" s="6"/>
      <c r="P33" s="6"/>
      <c r="Q33" s="7"/>
      <c r="R33" s="6"/>
      <c r="S33" s="6"/>
      <c r="T33" s="6"/>
      <c r="U33" s="6"/>
      <c r="V33" s="6"/>
      <c r="W33" s="6"/>
      <c r="X33" s="6"/>
      <c r="Y33" s="6"/>
      <c r="Z33" s="6"/>
      <c r="AA33" s="6"/>
      <c r="AB33" s="6"/>
      <c r="AC33" s="38"/>
    </row>
    <row r="34" spans="2:29">
      <c r="AC34" s="39"/>
    </row>
    <row r="35" spans="2:29">
      <c r="B35" s="40" t="s">
        <v>103</v>
      </c>
      <c r="C35" s="35"/>
      <c r="D35" s="35"/>
      <c r="R35" s="40" t="s">
        <v>104</v>
      </c>
      <c r="S35" s="35"/>
      <c r="T35" s="35"/>
      <c r="AC35" s="39"/>
    </row>
    <row r="36" spans="2:29">
      <c r="B36" t="s">
        <v>170</v>
      </c>
      <c r="R36" s="41" t="s">
        <v>169</v>
      </c>
      <c r="S36" s="41"/>
      <c r="T36" s="41"/>
      <c r="U36" s="41"/>
      <c r="V36" s="41"/>
      <c r="W36" s="41"/>
      <c r="X36" s="41"/>
      <c r="Y36" s="41"/>
      <c r="Z36" s="41"/>
      <c r="AA36" s="41"/>
      <c r="AB36" s="41"/>
      <c r="AC36" s="42"/>
    </row>
    <row r="37" spans="2:29">
      <c r="AC37" s="39"/>
    </row>
    <row r="38" spans="2:29">
      <c r="B38" s="40" t="s">
        <v>105</v>
      </c>
      <c r="C38" s="35"/>
      <c r="D38" s="35"/>
      <c r="AC38" s="39"/>
    </row>
    <row r="39" spans="2:29">
      <c r="B39">
        <v>0</v>
      </c>
      <c r="AC39" s="39"/>
    </row>
    <row r="40" spans="2:29">
      <c r="B40" s="40" t="s">
        <v>106</v>
      </c>
      <c r="C40" s="35"/>
      <c r="D40" s="35"/>
      <c r="AC40" s="39"/>
    </row>
    <row r="41" spans="2:29">
      <c r="B41" s="358">
        <v>2000</v>
      </c>
      <c r="C41" s="358"/>
      <c r="AC41" s="39"/>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107</v>
      </c>
      <c r="C44" s="35"/>
      <c r="D44" s="35"/>
      <c r="E44" s="35"/>
      <c r="AC44" s="39"/>
    </row>
    <row r="45" spans="2:29" s="3" customFormat="1">
      <c r="B45" s="59"/>
      <c r="AC45" s="58"/>
    </row>
    <row r="46" spans="2:29">
      <c r="B46" s="40" t="s">
        <v>108</v>
      </c>
      <c r="C46" s="35"/>
      <c r="G46" s="40" t="s">
        <v>109</v>
      </c>
      <c r="H46" s="35"/>
      <c r="L46" s="40" t="s">
        <v>110</v>
      </c>
      <c r="M46" s="35"/>
      <c r="Q46" s="40" t="s">
        <v>111</v>
      </c>
      <c r="R46" s="35"/>
      <c r="U46" s="40" t="s">
        <v>112</v>
      </c>
      <c r="V46" s="35"/>
      <c r="Z46" s="40" t="s">
        <v>113</v>
      </c>
      <c r="AA46" s="35"/>
      <c r="AC46" s="39"/>
    </row>
    <row r="47" spans="2:29">
      <c r="B47">
        <v>170</v>
      </c>
      <c r="G47">
        <v>180</v>
      </c>
      <c r="L47">
        <v>170</v>
      </c>
      <c r="Q47">
        <v>160</v>
      </c>
      <c r="R47" s="3"/>
      <c r="U47">
        <v>140</v>
      </c>
      <c r="Z47">
        <v>150</v>
      </c>
      <c r="AC47" s="39"/>
    </row>
    <row r="48" spans="2:29">
      <c r="Q48"/>
      <c r="AC48" s="39"/>
    </row>
    <row r="49" spans="2:29">
      <c r="B49" s="40" t="s">
        <v>114</v>
      </c>
      <c r="C49" s="35"/>
      <c r="G49" s="40" t="s">
        <v>115</v>
      </c>
      <c r="H49" s="35"/>
      <c r="L49" s="40" t="s">
        <v>116</v>
      </c>
      <c r="M49" s="35"/>
      <c r="N49" s="35"/>
      <c r="Q49" s="40" t="s">
        <v>117</v>
      </c>
      <c r="R49" s="35"/>
      <c r="U49" s="40" t="s">
        <v>118</v>
      </c>
      <c r="V49" s="35"/>
      <c r="W49" s="35"/>
      <c r="Z49" s="40" t="s">
        <v>119</v>
      </c>
      <c r="AA49" s="35"/>
      <c r="AB49" s="35"/>
      <c r="AC49" s="39"/>
    </row>
    <row r="50" spans="2:29">
      <c r="B50">
        <v>140</v>
      </c>
      <c r="G50">
        <v>150</v>
      </c>
      <c r="L50">
        <v>170</v>
      </c>
      <c r="Q50">
        <v>200</v>
      </c>
      <c r="U50">
        <v>200</v>
      </c>
      <c r="Z50">
        <v>170</v>
      </c>
      <c r="AC50" s="39"/>
    </row>
    <row r="51" spans="2:29">
      <c r="B51" s="6"/>
      <c r="C51" s="6"/>
      <c r="D51" s="6"/>
      <c r="E51" s="6"/>
      <c r="F51" s="6"/>
      <c r="G51" s="6"/>
      <c r="H51" s="6"/>
      <c r="I51" s="6"/>
      <c r="J51" s="6"/>
      <c r="K51" s="6"/>
      <c r="L51" s="6"/>
      <c r="M51" s="6"/>
      <c r="N51" s="6"/>
      <c r="O51" s="6"/>
      <c r="P51" s="6"/>
      <c r="Q51" s="7"/>
      <c r="R51" s="6"/>
      <c r="S51" s="6"/>
      <c r="T51" s="6"/>
      <c r="U51" s="6"/>
      <c r="V51" s="6"/>
      <c r="W51" s="6"/>
      <c r="X51" s="6"/>
      <c r="Y51" s="6"/>
      <c r="Z51" s="6"/>
      <c r="AA51" s="6"/>
      <c r="AB51" s="6"/>
      <c r="AC51" s="38"/>
    </row>
    <row r="52" spans="2:29">
      <c r="AC52" s="39"/>
    </row>
    <row r="53" spans="2:29">
      <c r="B53" s="40" t="s">
        <v>103</v>
      </c>
      <c r="C53" s="35"/>
      <c r="D53" s="35"/>
      <c r="R53" s="40" t="s">
        <v>104</v>
      </c>
      <c r="S53" s="35"/>
      <c r="T53" s="35"/>
      <c r="AC53" s="39"/>
    </row>
    <row r="54" spans="2:29">
      <c r="B54" t="s">
        <v>597</v>
      </c>
      <c r="R54" t="s">
        <v>598</v>
      </c>
      <c r="V54" s="41"/>
      <c r="W54" s="41"/>
      <c r="X54" s="41"/>
      <c r="Y54" s="41"/>
      <c r="Z54" s="41"/>
      <c r="AA54" s="41"/>
      <c r="AB54" s="41"/>
      <c r="AC54" s="42"/>
    </row>
    <row r="55" spans="2:29">
      <c r="AC55" s="39"/>
    </row>
    <row r="56" spans="2:29">
      <c r="B56" s="40" t="s">
        <v>105</v>
      </c>
      <c r="C56" s="35"/>
      <c r="D56" s="35"/>
      <c r="AC56" s="39"/>
    </row>
    <row r="57" spans="2:29">
      <c r="B57">
        <v>0</v>
      </c>
      <c r="AC57" s="39"/>
    </row>
    <row r="58" spans="2:29">
      <c r="B58" s="40" t="s">
        <v>106</v>
      </c>
      <c r="C58" s="35"/>
      <c r="D58" s="35"/>
      <c r="AC58" s="39"/>
    </row>
    <row r="59" spans="2:29">
      <c r="B59">
        <v>50</v>
      </c>
      <c r="AC59" s="39"/>
    </row>
    <row r="60" spans="2:29">
      <c r="B60" s="6"/>
      <c r="C60" s="6"/>
      <c r="D60" s="6"/>
      <c r="E60" s="6"/>
      <c r="F60" s="6"/>
      <c r="G60" s="6"/>
      <c r="H60" s="6"/>
      <c r="I60" s="6"/>
      <c r="J60" s="6"/>
      <c r="K60" s="6"/>
      <c r="L60" s="6"/>
      <c r="M60" s="6"/>
      <c r="N60" s="6"/>
      <c r="O60" s="6"/>
      <c r="P60" s="6"/>
      <c r="Q60" s="7"/>
      <c r="R60" s="6"/>
      <c r="S60" s="6"/>
      <c r="T60" s="6"/>
      <c r="U60" s="6"/>
      <c r="V60" s="6"/>
      <c r="W60" s="6"/>
      <c r="X60" s="6"/>
      <c r="Y60" s="6"/>
      <c r="Z60" s="6"/>
      <c r="AA60" s="6"/>
      <c r="AB60" s="6"/>
      <c r="AC60" s="38"/>
    </row>
    <row r="61" spans="2:29">
      <c r="AC61" s="39"/>
    </row>
    <row r="62" spans="2:29">
      <c r="B62" s="40" t="s">
        <v>107</v>
      </c>
      <c r="C62" s="35"/>
      <c r="D62" s="35"/>
      <c r="E62" s="35"/>
      <c r="AC62" s="39"/>
    </row>
    <row r="63" spans="2:29" s="3" customFormat="1">
      <c r="B63" s="59"/>
      <c r="AC63" s="58"/>
    </row>
    <row r="64" spans="2:29">
      <c r="B64" s="40" t="s">
        <v>108</v>
      </c>
      <c r="C64" s="35"/>
      <c r="G64" s="40" t="s">
        <v>109</v>
      </c>
      <c r="H64" s="35"/>
      <c r="L64" s="40" t="s">
        <v>110</v>
      </c>
      <c r="M64" s="35"/>
      <c r="Q64" s="40" t="s">
        <v>111</v>
      </c>
      <c r="R64" s="35"/>
      <c r="U64" s="40" t="s">
        <v>112</v>
      </c>
      <c r="V64" s="35"/>
      <c r="Z64" s="40" t="s">
        <v>113</v>
      </c>
      <c r="AA64" s="35"/>
      <c r="AC64" s="39"/>
    </row>
    <row r="65" spans="2:29">
      <c r="B65">
        <v>4</v>
      </c>
      <c r="G65">
        <v>4</v>
      </c>
      <c r="L65">
        <v>4</v>
      </c>
      <c r="Q65">
        <v>4</v>
      </c>
      <c r="R65" s="3"/>
      <c r="U65">
        <v>4</v>
      </c>
      <c r="Z65">
        <v>4</v>
      </c>
      <c r="AC65" s="39"/>
    </row>
    <row r="66" spans="2:29">
      <c r="Q66"/>
      <c r="AC66" s="39"/>
    </row>
    <row r="67" spans="2:29">
      <c r="B67" s="40" t="s">
        <v>114</v>
      </c>
      <c r="C67" s="35"/>
      <c r="G67" s="40" t="s">
        <v>115</v>
      </c>
      <c r="H67" s="35"/>
      <c r="L67" s="40" t="s">
        <v>116</v>
      </c>
      <c r="M67" s="35"/>
      <c r="N67" s="35"/>
      <c r="Q67" s="40" t="s">
        <v>117</v>
      </c>
      <c r="R67" s="35"/>
      <c r="U67" s="40" t="s">
        <v>118</v>
      </c>
      <c r="V67" s="35"/>
      <c r="W67" s="35"/>
      <c r="Z67" s="40" t="s">
        <v>119</v>
      </c>
      <c r="AA67" s="35"/>
      <c r="AB67" s="35"/>
      <c r="AC67" s="39"/>
    </row>
    <row r="68" spans="2:29">
      <c r="B68">
        <v>4</v>
      </c>
      <c r="G68">
        <v>4</v>
      </c>
      <c r="L68">
        <v>4</v>
      </c>
      <c r="Q68">
        <v>5</v>
      </c>
      <c r="U68">
        <v>5</v>
      </c>
      <c r="Z68">
        <v>4</v>
      </c>
      <c r="AC68" s="39"/>
    </row>
  </sheetData>
  <mergeCells count="3">
    <mergeCell ref="B14:AD15"/>
    <mergeCell ref="B41:C41"/>
    <mergeCell ref="R20:S20"/>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F56"/>
  <sheetViews>
    <sheetView topLeftCell="A16" zoomScaleNormal="100" workbookViewId="0">
      <selection activeCell="C33" sqref="C33"/>
    </sheetView>
  </sheetViews>
  <sheetFormatPr baseColWidth="10" defaultColWidth="3.7109375" defaultRowHeight="15"/>
  <cols>
    <col min="17" max="17" width="3.7109375" style="3"/>
    <col min="29" max="29" width="14.7109375" style="1" customWidth="1"/>
  </cols>
  <sheetData>
    <row r="1" spans="1:30">
      <c r="Q1"/>
    </row>
    <row r="2" spans="1:30" ht="18.75">
      <c r="B2" s="2" t="s">
        <v>0</v>
      </c>
    </row>
    <row r="3" spans="1:30" ht="15.75">
      <c r="B3" s="4" t="s">
        <v>1023</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1023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1077</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1078</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1079</v>
      </c>
      <c r="C19" s="18"/>
      <c r="D19" s="18"/>
      <c r="E19" s="18"/>
      <c r="F19" s="18"/>
      <c r="G19" s="18"/>
      <c r="H19" s="18"/>
      <c r="I19" s="18"/>
      <c r="J19" s="18"/>
      <c r="K19" s="18"/>
      <c r="L19" s="18"/>
      <c r="M19" s="18"/>
      <c r="N19" s="18"/>
      <c r="O19" s="18"/>
      <c r="P19" s="18"/>
      <c r="Q19" s="19"/>
      <c r="R19" s="18" t="s">
        <v>622</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15.75">
      <c r="B22" s="18" t="s">
        <v>171</v>
      </c>
      <c r="C22" s="18"/>
      <c r="D22" s="18"/>
      <c r="E22" s="18"/>
      <c r="F22" s="18"/>
      <c r="G22" s="18"/>
      <c r="H22" s="18"/>
      <c r="I22" s="18"/>
      <c r="J22" s="18"/>
      <c r="K22" s="18"/>
      <c r="L22" s="18"/>
      <c r="M22" s="18"/>
      <c r="N22" s="18"/>
      <c r="O22" s="18"/>
      <c r="P22" s="18"/>
      <c r="Q22" s="19"/>
      <c r="R22" s="18" t="s">
        <v>1069</v>
      </c>
      <c r="S22" s="18"/>
      <c r="T22" s="15"/>
      <c r="U22" s="15"/>
      <c r="V22" s="15"/>
      <c r="W22" s="15"/>
      <c r="X22" s="15"/>
      <c r="Y22" s="15"/>
      <c r="Z22" s="15"/>
      <c r="AA22" s="15"/>
      <c r="AB22" s="9"/>
      <c r="AC22" s="11"/>
      <c r="AD22" s="9"/>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211</v>
      </c>
      <c r="C26" s="24" t="s">
        <v>1234</v>
      </c>
      <c r="AC26" s="25">
        <v>5000</v>
      </c>
    </row>
    <row r="27" spans="1:32">
      <c r="B27" s="24">
        <v>214</v>
      </c>
      <c r="C27" s="24" t="s">
        <v>762</v>
      </c>
      <c r="AC27" s="25">
        <v>10000</v>
      </c>
    </row>
    <row r="28" spans="1:32">
      <c r="B28" s="24">
        <v>221</v>
      </c>
      <c r="C28" s="24" t="s">
        <v>18</v>
      </c>
      <c r="AB28" s="9"/>
      <c r="AC28" s="28">
        <v>15000</v>
      </c>
      <c r="AD28" s="9"/>
      <c r="AE28" s="9"/>
      <c r="AF28" s="9"/>
    </row>
    <row r="29" spans="1:32">
      <c r="B29" s="14">
        <v>261</v>
      </c>
      <c r="C29" s="14" t="s">
        <v>36</v>
      </c>
      <c r="AC29" s="28">
        <v>15000</v>
      </c>
    </row>
    <row r="30" spans="1:32">
      <c r="B30" s="14">
        <v>371</v>
      </c>
      <c r="C30" s="14" t="s">
        <v>1252</v>
      </c>
      <c r="AC30" s="28">
        <v>10000</v>
      </c>
    </row>
    <row r="31" spans="1:32">
      <c r="B31" s="14">
        <v>372</v>
      </c>
      <c r="C31" s="14" t="s">
        <v>71</v>
      </c>
      <c r="AC31" s="28">
        <v>15000</v>
      </c>
    </row>
    <row r="32" spans="1:32">
      <c r="B32" s="14">
        <v>375</v>
      </c>
      <c r="C32" s="14" t="s">
        <v>1253</v>
      </c>
      <c r="AC32" s="28">
        <v>15000</v>
      </c>
    </row>
    <row r="33" spans="2:29">
      <c r="B33" s="14">
        <v>511</v>
      </c>
      <c r="C33" s="14" t="s">
        <v>813</v>
      </c>
      <c r="AC33" s="28">
        <v>15000</v>
      </c>
    </row>
    <row r="34" spans="2:29">
      <c r="B34" s="14"/>
      <c r="C34" s="14"/>
    </row>
    <row r="35" spans="2:29">
      <c r="AA35" s="35"/>
      <c r="AB35" s="36" t="s">
        <v>102</v>
      </c>
      <c r="AC35" s="37">
        <f>SUM(AC26:AC34)</f>
        <v>100000</v>
      </c>
    </row>
    <row r="37" spans="2:29">
      <c r="B37" s="6"/>
      <c r="C37" s="6"/>
      <c r="D37" s="6"/>
      <c r="E37" s="6"/>
      <c r="F37" s="6"/>
      <c r="G37" s="6"/>
      <c r="H37" s="6"/>
      <c r="I37" s="6"/>
      <c r="J37" s="6"/>
      <c r="K37" s="6"/>
      <c r="L37" s="6"/>
      <c r="M37" s="6"/>
      <c r="N37" s="6"/>
      <c r="O37" s="6"/>
      <c r="P37" s="6"/>
      <c r="Q37" s="7"/>
      <c r="R37" s="6"/>
      <c r="S37" s="6"/>
      <c r="T37" s="6"/>
      <c r="U37" s="6"/>
      <c r="V37" s="6"/>
      <c r="W37" s="6"/>
      <c r="X37" s="6"/>
      <c r="Y37" s="6"/>
      <c r="Z37" s="6"/>
      <c r="AA37" s="6"/>
      <c r="AB37" s="6"/>
      <c r="AC37" s="38"/>
    </row>
    <row r="38" spans="2:29">
      <c r="AC38" s="39"/>
    </row>
    <row r="39" spans="2:29">
      <c r="B39" s="40" t="s">
        <v>103</v>
      </c>
      <c r="C39" s="35"/>
      <c r="D39" s="35"/>
      <c r="R39" s="40" t="s">
        <v>104</v>
      </c>
      <c r="S39" s="35"/>
      <c r="T39" s="35"/>
      <c r="AC39" s="39"/>
    </row>
    <row r="40" spans="2:29">
      <c r="B40" t="s">
        <v>1080</v>
      </c>
      <c r="R40" s="41" t="s">
        <v>1081</v>
      </c>
      <c r="S40" s="41"/>
      <c r="T40" s="41"/>
      <c r="U40" s="41"/>
      <c r="V40" s="41"/>
      <c r="W40" s="41"/>
      <c r="X40" s="41"/>
      <c r="Y40" s="41"/>
      <c r="Z40" s="41"/>
      <c r="AA40" s="41"/>
      <c r="AB40" s="41"/>
      <c r="AC40" s="42"/>
    </row>
    <row r="41" spans="2:29">
      <c r="AC41" s="39"/>
    </row>
    <row r="42" spans="2:29">
      <c r="B42" s="40" t="s">
        <v>105</v>
      </c>
      <c r="C42" s="35"/>
      <c r="D42" s="35"/>
      <c r="AC42" s="39"/>
    </row>
    <row r="43" spans="2:29">
      <c r="B43">
        <v>0</v>
      </c>
      <c r="AC43" s="39"/>
    </row>
    <row r="44" spans="2:29">
      <c r="AC44" s="39"/>
    </row>
    <row r="45" spans="2:29">
      <c r="B45" s="40" t="s">
        <v>106</v>
      </c>
      <c r="C45" s="35"/>
      <c r="D45" s="35"/>
      <c r="AC45" s="39"/>
    </row>
    <row r="46" spans="2:29">
      <c r="B46" s="266">
        <v>1</v>
      </c>
      <c r="AC46" s="39"/>
    </row>
    <row r="47" spans="2:29">
      <c r="B47" s="6"/>
      <c r="C47" s="6"/>
      <c r="D47" s="6"/>
      <c r="E47" s="6"/>
      <c r="F47" s="6"/>
      <c r="G47" s="6"/>
      <c r="H47" s="6"/>
      <c r="I47" s="6"/>
      <c r="J47" s="6"/>
      <c r="K47" s="6"/>
      <c r="L47" s="6"/>
      <c r="M47" s="6"/>
      <c r="N47" s="6"/>
      <c r="O47" s="6"/>
      <c r="P47" s="6"/>
      <c r="Q47" s="7"/>
      <c r="R47" s="6"/>
      <c r="S47" s="6"/>
      <c r="T47" s="6"/>
      <c r="U47" s="6"/>
      <c r="V47" s="6"/>
      <c r="W47" s="6"/>
      <c r="X47" s="6"/>
      <c r="Y47" s="6"/>
      <c r="Z47" s="6"/>
      <c r="AA47" s="6"/>
      <c r="AB47" s="6"/>
      <c r="AC47" s="38"/>
    </row>
    <row r="48" spans="2:29">
      <c r="AC48" s="39"/>
    </row>
    <row r="49" spans="2:29">
      <c r="B49" s="40" t="s">
        <v>1141</v>
      </c>
      <c r="C49" s="35"/>
      <c r="D49" s="35"/>
      <c r="E49" s="35"/>
      <c r="AC49" s="39"/>
    </row>
    <row r="50" spans="2:29">
      <c r="AC50" s="39"/>
    </row>
    <row r="51" spans="2:29">
      <c r="AC51" s="39"/>
    </row>
    <row r="52" spans="2:29">
      <c r="B52" s="40" t="s">
        <v>108</v>
      </c>
      <c r="C52" s="35"/>
      <c r="G52" s="40" t="s">
        <v>109</v>
      </c>
      <c r="H52" s="35"/>
      <c r="L52" s="40" t="s">
        <v>110</v>
      </c>
      <c r="M52" s="35"/>
      <c r="Q52" s="40" t="s">
        <v>111</v>
      </c>
      <c r="R52" s="35"/>
      <c r="U52" s="40" t="s">
        <v>112</v>
      </c>
      <c r="V52" s="35"/>
      <c r="Z52" s="40" t="s">
        <v>113</v>
      </c>
      <c r="AA52" s="35"/>
      <c r="AC52" s="39"/>
    </row>
    <row r="53" spans="2:29">
      <c r="B53">
        <v>8.3000000000000007</v>
      </c>
      <c r="G53">
        <v>8.3000000000000007</v>
      </c>
      <c r="L53">
        <v>8.3000000000000007</v>
      </c>
      <c r="Q53">
        <v>8.3000000000000007</v>
      </c>
      <c r="R53" s="3"/>
      <c r="U53">
        <v>8.3000000000000007</v>
      </c>
      <c r="Z53">
        <v>8.3000000000000007</v>
      </c>
      <c r="AC53" s="39"/>
    </row>
    <row r="54" spans="2:29">
      <c r="Q54"/>
      <c r="AC54" s="39"/>
    </row>
    <row r="55" spans="2:29">
      <c r="B55" s="40" t="s">
        <v>114</v>
      </c>
      <c r="C55" s="35"/>
      <c r="G55" s="40" t="s">
        <v>115</v>
      </c>
      <c r="H55" s="35"/>
      <c r="L55" s="40" t="s">
        <v>116</v>
      </c>
      <c r="M55" s="35"/>
      <c r="N55" s="35"/>
      <c r="Q55" s="40" t="s">
        <v>117</v>
      </c>
      <c r="R55" s="35"/>
      <c r="U55" s="40" t="s">
        <v>118</v>
      </c>
      <c r="V55" s="35"/>
      <c r="W55" s="35"/>
      <c r="Z55" s="40" t="s">
        <v>119</v>
      </c>
      <c r="AA55" s="35"/>
      <c r="AB55" s="35"/>
      <c r="AC55" s="39"/>
    </row>
    <row r="56" spans="2:29">
      <c r="B56">
        <v>8.3000000000000007</v>
      </c>
      <c r="G56">
        <v>8.3000000000000007</v>
      </c>
      <c r="L56">
        <v>8.3000000000000007</v>
      </c>
      <c r="Q56">
        <v>8.3000000000000007</v>
      </c>
      <c r="U56">
        <v>8.3000000000000007</v>
      </c>
      <c r="Z56">
        <v>8.3000000000000007</v>
      </c>
      <c r="AC56" s="39"/>
    </row>
  </sheetData>
  <mergeCells count="1">
    <mergeCell ref="B15:AD16"/>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1:AD66"/>
  <sheetViews>
    <sheetView zoomScale="90" zoomScaleNormal="90" workbookViewId="0">
      <selection activeCell="R17" sqref="R17"/>
    </sheetView>
  </sheetViews>
  <sheetFormatPr baseColWidth="10" defaultColWidth="3.7109375" defaultRowHeight="15"/>
  <cols>
    <col min="2" max="2" width="4" bestFit="1" customWidth="1"/>
    <col min="17" max="17" width="3.7109375" style="3"/>
    <col min="18" max="18" width="3.7109375" customWidth="1"/>
    <col min="29" max="29" width="14.7109375" style="1" customWidth="1"/>
    <col min="37" max="37" width="4" bestFit="1" customWidth="1"/>
  </cols>
  <sheetData>
    <row r="1" spans="1:30">
      <c r="Q1"/>
    </row>
    <row r="2" spans="1:30" ht="18.75">
      <c r="B2" s="2" t="s">
        <v>0</v>
      </c>
    </row>
    <row r="3" spans="1:30" ht="15.75">
      <c r="B3" s="4" t="s">
        <v>583</v>
      </c>
    </row>
    <row r="4" spans="1:30">
      <c r="B4" s="5" t="s">
        <v>315</v>
      </c>
    </row>
    <row r="5" spans="1:30">
      <c r="A5" s="6"/>
      <c r="B5" s="6"/>
      <c r="C5" s="6"/>
      <c r="D5" s="6"/>
      <c r="E5" s="6"/>
      <c r="F5" s="6"/>
      <c r="G5" s="6"/>
      <c r="H5" s="6"/>
      <c r="I5" s="6"/>
      <c r="J5" s="6"/>
      <c r="K5" s="6"/>
      <c r="L5" s="6"/>
      <c r="M5" s="6"/>
      <c r="N5" s="6"/>
      <c r="O5" s="6"/>
      <c r="P5" s="6"/>
      <c r="Q5" s="7"/>
      <c r="R5" s="6"/>
      <c r="S5" s="6"/>
      <c r="T5" s="6"/>
      <c r="U5" s="6"/>
      <c r="V5" s="6"/>
      <c r="W5" s="6"/>
      <c r="X5" s="6"/>
      <c r="Y5" s="6"/>
      <c r="Z5" s="6"/>
      <c r="AA5" s="6"/>
      <c r="AB5" s="6"/>
      <c r="AC5" s="8"/>
      <c r="AD5" s="6"/>
    </row>
    <row r="6" spans="1:30">
      <c r="A6" s="9"/>
      <c r="B6" s="9"/>
      <c r="C6" s="9"/>
      <c r="D6" s="9"/>
      <c r="E6" s="9"/>
      <c r="F6" s="9"/>
      <c r="G6" s="9"/>
      <c r="H6" s="9"/>
      <c r="I6" s="9"/>
      <c r="J6" s="9"/>
      <c r="K6" s="9"/>
      <c r="L6" s="9"/>
      <c r="M6" s="9"/>
      <c r="N6" s="9"/>
      <c r="O6" s="9"/>
      <c r="P6" s="9"/>
      <c r="Q6" s="10"/>
      <c r="R6" s="9"/>
      <c r="S6" s="9"/>
      <c r="T6" s="9"/>
      <c r="U6" s="9"/>
      <c r="V6" s="9"/>
      <c r="W6" s="9"/>
      <c r="X6" s="9"/>
      <c r="Y6" s="9"/>
      <c r="Z6" s="9"/>
      <c r="AA6" s="9"/>
      <c r="AB6" s="9"/>
      <c r="AC6" s="11"/>
      <c r="AD6" s="9"/>
    </row>
    <row r="7" spans="1:30">
      <c r="B7" s="12" t="s">
        <v>2</v>
      </c>
      <c r="C7" s="13"/>
      <c r="D7" s="14"/>
      <c r="E7" s="14"/>
      <c r="F7" s="15"/>
      <c r="G7" s="15"/>
      <c r="H7" s="15"/>
      <c r="I7" s="15"/>
      <c r="J7" s="15"/>
      <c r="K7" s="15"/>
      <c r="L7" s="15"/>
      <c r="M7" s="15"/>
      <c r="N7" s="15"/>
      <c r="O7" s="15"/>
      <c r="P7" s="15"/>
      <c r="Q7" s="14"/>
      <c r="R7" s="15"/>
      <c r="S7" s="15"/>
      <c r="T7" s="15"/>
      <c r="U7" s="15"/>
      <c r="V7" s="15"/>
      <c r="W7" s="15"/>
      <c r="X7" s="15"/>
      <c r="Y7" s="15"/>
      <c r="Z7" s="15"/>
      <c r="AA7" s="15"/>
      <c r="AB7" s="9"/>
      <c r="AC7" s="16" t="s">
        <v>3</v>
      </c>
      <c r="AD7" s="17"/>
    </row>
    <row r="8" spans="1:30" ht="15.75">
      <c r="B8" s="18" t="s">
        <v>172</v>
      </c>
      <c r="C8" s="18"/>
      <c r="D8" s="18"/>
      <c r="E8" s="18"/>
      <c r="F8" s="18"/>
      <c r="G8" s="18"/>
      <c r="H8" s="18"/>
      <c r="I8" s="18"/>
      <c r="J8" s="18"/>
      <c r="K8" s="18"/>
      <c r="L8" s="18"/>
      <c r="M8" s="18"/>
      <c r="N8" s="18"/>
      <c r="O8" s="18"/>
      <c r="P8" s="18"/>
      <c r="Q8" s="19"/>
      <c r="R8" s="18"/>
      <c r="S8" s="18"/>
      <c r="T8" s="18"/>
      <c r="U8" s="18"/>
      <c r="V8" s="18"/>
      <c r="W8" s="18"/>
      <c r="X8" s="18"/>
      <c r="Y8" s="18"/>
      <c r="Z8" s="18"/>
      <c r="AA8" s="18"/>
      <c r="AB8" s="18"/>
      <c r="AC8" s="20" t="s">
        <v>172</v>
      </c>
      <c r="AD8" s="18"/>
    </row>
    <row r="9" spans="1:30">
      <c r="B9" s="15"/>
      <c r="C9" s="15"/>
      <c r="D9" s="15"/>
      <c r="E9" s="15"/>
      <c r="F9" s="15"/>
      <c r="G9" s="15"/>
      <c r="H9" s="15"/>
      <c r="I9" s="15"/>
      <c r="J9" s="15"/>
      <c r="K9" s="15"/>
      <c r="L9" s="15"/>
      <c r="M9" s="15"/>
      <c r="N9" s="15"/>
      <c r="O9" s="15"/>
      <c r="P9" s="15"/>
      <c r="Q9" s="14"/>
      <c r="R9" s="15"/>
      <c r="S9" s="15"/>
      <c r="T9" s="15"/>
      <c r="U9" s="15"/>
      <c r="V9" s="15"/>
      <c r="W9" s="15"/>
      <c r="X9" s="15"/>
      <c r="Y9" s="15"/>
      <c r="Z9" s="15"/>
      <c r="AA9" s="15"/>
      <c r="AB9" s="9"/>
      <c r="AC9" s="11"/>
      <c r="AD9" s="9"/>
    </row>
    <row r="10" spans="1:30">
      <c r="B10" s="12" t="s">
        <v>1138</v>
      </c>
      <c r="C10" s="13"/>
      <c r="D10" s="13"/>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ht="15.75">
      <c r="B11" s="18" t="s">
        <v>599</v>
      </c>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5"/>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2" t="s">
        <v>5</v>
      </c>
      <c r="C13" s="13"/>
      <c r="D13" s="13"/>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ht="15" customHeight="1">
      <c r="B14" s="334" t="s">
        <v>600</v>
      </c>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row>
    <row r="15" spans="1:30" ht="15" customHeight="1">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c r="B17" s="12" t="s">
        <v>6</v>
      </c>
      <c r="C17" s="13"/>
      <c r="D17" s="13"/>
      <c r="E17" s="15"/>
      <c r="F17" s="15"/>
      <c r="G17" s="15"/>
      <c r="H17" s="15"/>
      <c r="I17" s="15"/>
      <c r="J17" s="15"/>
      <c r="K17" s="15"/>
      <c r="L17" s="15"/>
      <c r="M17" s="15"/>
      <c r="N17" s="15"/>
      <c r="O17" s="15"/>
      <c r="P17" s="15"/>
      <c r="Q17" s="14"/>
      <c r="R17" s="12" t="s">
        <v>1140</v>
      </c>
      <c r="S17" s="13"/>
      <c r="T17" s="13"/>
      <c r="U17" s="13"/>
      <c r="V17" s="13"/>
      <c r="W17" s="15"/>
      <c r="X17" s="15"/>
      <c r="Y17" s="15"/>
      <c r="Z17" s="15"/>
      <c r="AA17" s="15"/>
      <c r="AB17" s="9"/>
      <c r="AC17" s="11"/>
      <c r="AD17" s="9"/>
    </row>
    <row r="18" spans="1:30" ht="15.75">
      <c r="B18" s="18" t="s">
        <v>601</v>
      </c>
      <c r="C18" s="18"/>
      <c r="D18" s="18"/>
      <c r="E18" s="18"/>
      <c r="F18" s="18"/>
      <c r="G18" s="18"/>
      <c r="H18" s="18"/>
      <c r="I18" s="18"/>
      <c r="J18" s="18"/>
      <c r="K18" s="18"/>
      <c r="L18" s="18"/>
      <c r="M18" s="18"/>
      <c r="N18" s="18"/>
      <c r="O18" s="18"/>
      <c r="P18" s="18"/>
      <c r="Q18" s="19"/>
      <c r="R18" s="18" t="s">
        <v>588</v>
      </c>
      <c r="S18" s="18"/>
      <c r="T18" s="15"/>
      <c r="U18" s="15"/>
      <c r="V18" s="15"/>
      <c r="W18" s="15"/>
      <c r="X18" s="15"/>
      <c r="Y18" s="15"/>
      <c r="Z18" s="15"/>
      <c r="AA18" s="15"/>
      <c r="AB18" s="9"/>
      <c r="AC18" s="11"/>
      <c r="AD18" s="9"/>
    </row>
    <row r="19" spans="1:30">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8</v>
      </c>
      <c r="C20" s="13"/>
      <c r="D20" s="13"/>
      <c r="E20" s="13"/>
      <c r="F20" s="15"/>
      <c r="G20" s="15"/>
      <c r="H20" s="15"/>
      <c r="I20" s="15"/>
      <c r="J20" s="15"/>
      <c r="K20" s="15"/>
      <c r="L20" s="15"/>
      <c r="M20" s="15"/>
      <c r="N20" s="15"/>
      <c r="O20" s="15"/>
      <c r="P20" s="15"/>
      <c r="Q20" s="14"/>
      <c r="R20" s="12" t="s">
        <v>9</v>
      </c>
      <c r="S20" s="13"/>
      <c r="T20" s="13"/>
      <c r="U20" s="15"/>
      <c r="V20" s="15"/>
      <c r="W20" s="15"/>
      <c r="X20" s="15"/>
      <c r="Y20" s="15"/>
      <c r="Z20" s="15"/>
      <c r="AA20" s="15"/>
      <c r="AB20" s="9"/>
      <c r="AC20" s="11"/>
      <c r="AD20" s="9"/>
    </row>
    <row r="21" spans="1:30" ht="15.75">
      <c r="B21" s="18" t="s">
        <v>171</v>
      </c>
      <c r="C21" s="18"/>
      <c r="D21" s="18"/>
      <c r="E21" s="18"/>
      <c r="F21" s="18"/>
      <c r="G21" s="18"/>
      <c r="H21" s="18"/>
      <c r="I21" s="18"/>
      <c r="J21" s="18"/>
      <c r="K21" s="18"/>
      <c r="L21" s="18"/>
      <c r="M21" s="18"/>
      <c r="N21" s="18"/>
      <c r="O21" s="18"/>
      <c r="P21" s="18"/>
      <c r="Q21" s="19"/>
      <c r="R21" s="381">
        <v>500</v>
      </c>
      <c r="S21" s="381"/>
      <c r="T21" s="15"/>
      <c r="U21" s="15"/>
      <c r="V21" s="15"/>
      <c r="W21" s="15"/>
      <c r="X21" s="15"/>
      <c r="Y21" s="15"/>
      <c r="Z21" s="15"/>
      <c r="AA21" s="15"/>
      <c r="AB21" s="9"/>
      <c r="AC21" s="11"/>
      <c r="AD21" s="9"/>
    </row>
    <row r="22" spans="1:30">
      <c r="A22" s="6"/>
      <c r="B22" s="21"/>
      <c r="C22" s="21"/>
      <c r="D22" s="21"/>
      <c r="E22" s="21"/>
      <c r="F22" s="21"/>
      <c r="G22" s="21"/>
      <c r="H22" s="21"/>
      <c r="I22" s="21"/>
      <c r="J22" s="21"/>
      <c r="K22" s="21"/>
      <c r="L22" s="21"/>
      <c r="M22" s="21"/>
      <c r="N22" s="21"/>
      <c r="O22" s="21"/>
      <c r="P22" s="21"/>
      <c r="Q22" s="22"/>
      <c r="R22" s="21"/>
      <c r="S22" s="21"/>
      <c r="T22" s="21"/>
      <c r="U22" s="21"/>
      <c r="V22" s="21"/>
      <c r="W22" s="21"/>
      <c r="X22" s="21"/>
      <c r="Y22" s="21"/>
      <c r="Z22" s="21"/>
      <c r="AA22" s="21"/>
      <c r="AB22" s="6"/>
      <c r="AC22" s="8"/>
      <c r="AD22" s="6"/>
    </row>
    <row r="23" spans="1:30">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23"/>
      <c r="AD23" s="3"/>
    </row>
    <row r="24" spans="1:30">
      <c r="B24" s="24">
        <v>211</v>
      </c>
      <c r="C24" s="24" t="s">
        <v>10</v>
      </c>
      <c r="AC24" s="25">
        <v>5000</v>
      </c>
    </row>
    <row r="25" spans="1:30" s="3" customFormat="1">
      <c r="B25" s="24">
        <v>212</v>
      </c>
      <c r="C25" s="24" t="s">
        <v>11</v>
      </c>
      <c r="AC25" s="26">
        <v>5000</v>
      </c>
    </row>
    <row r="26" spans="1:30">
      <c r="B26" s="24">
        <v>214</v>
      </c>
      <c r="C26" s="24" t="s">
        <v>13</v>
      </c>
      <c r="AC26" s="26">
        <v>4992</v>
      </c>
    </row>
    <row r="27" spans="1:30">
      <c r="B27" s="24">
        <v>215</v>
      </c>
      <c r="C27" s="24" t="s">
        <v>14</v>
      </c>
      <c r="AC27" s="26">
        <v>7992</v>
      </c>
    </row>
    <row r="28" spans="1:30">
      <c r="B28" s="14">
        <v>382</v>
      </c>
      <c r="C28" s="14" t="s">
        <v>75</v>
      </c>
      <c r="AC28" s="28">
        <v>26000</v>
      </c>
    </row>
    <row r="29" spans="1:30">
      <c r="B29" s="14"/>
      <c r="C29" s="14"/>
    </row>
    <row r="30" spans="1:30">
      <c r="AA30" s="35"/>
      <c r="AB30" s="36" t="s">
        <v>102</v>
      </c>
      <c r="AC30" s="37">
        <f>SUM(AC24:AC29)</f>
        <v>48984</v>
      </c>
    </row>
    <row r="31" spans="1:30" ht="7.5" customHeight="1">
      <c r="B31" s="6"/>
      <c r="C31" s="6"/>
      <c r="D31" s="6"/>
      <c r="E31" s="6"/>
      <c r="F31" s="6"/>
      <c r="G31" s="6"/>
      <c r="H31" s="6"/>
      <c r="I31" s="6"/>
      <c r="J31" s="6"/>
      <c r="K31" s="6"/>
      <c r="L31" s="6"/>
      <c r="M31" s="6"/>
      <c r="N31" s="6"/>
      <c r="O31" s="6"/>
      <c r="P31" s="6"/>
      <c r="Q31" s="7"/>
      <c r="R31" s="6"/>
      <c r="S31" s="6"/>
      <c r="T31" s="6"/>
      <c r="U31" s="6"/>
      <c r="V31" s="6"/>
      <c r="W31" s="6"/>
      <c r="X31" s="6"/>
      <c r="Y31" s="6"/>
      <c r="Z31" s="6"/>
      <c r="AA31" s="6"/>
      <c r="AB31" s="6"/>
      <c r="AC31" s="38"/>
    </row>
    <row r="32" spans="1:30">
      <c r="AC32" s="39"/>
    </row>
    <row r="33" spans="2:29">
      <c r="B33" s="40" t="s">
        <v>103</v>
      </c>
      <c r="C33" s="35"/>
      <c r="D33" s="35"/>
      <c r="R33" s="40" t="s">
        <v>104</v>
      </c>
      <c r="S33" s="35"/>
      <c r="T33" s="35"/>
      <c r="AC33" s="39"/>
    </row>
    <row r="34" spans="2:29">
      <c r="B34" t="s">
        <v>602</v>
      </c>
      <c r="R34" s="41" t="s">
        <v>1220</v>
      </c>
      <c r="S34" s="41"/>
      <c r="T34" s="41"/>
      <c r="U34" s="41"/>
      <c r="V34" s="41"/>
      <c r="W34" s="41"/>
      <c r="X34" s="41"/>
      <c r="Y34" s="41"/>
      <c r="Z34" s="41"/>
      <c r="AA34" s="41"/>
      <c r="AB34" s="41"/>
      <c r="AC34" s="42"/>
    </row>
    <row r="35" spans="2:29">
      <c r="AC35" s="39"/>
    </row>
    <row r="36" spans="2:29">
      <c r="B36" s="40" t="s">
        <v>105</v>
      </c>
      <c r="C36" s="35"/>
      <c r="D36" s="35"/>
      <c r="AC36" s="39"/>
    </row>
    <row r="37" spans="2:29">
      <c r="B37">
        <v>0</v>
      </c>
      <c r="AC37" s="39"/>
    </row>
    <row r="38" spans="2:29">
      <c r="AC38" s="39"/>
    </row>
    <row r="39" spans="2:29">
      <c r="B39" s="40" t="s">
        <v>106</v>
      </c>
      <c r="C39" s="35"/>
      <c r="D39" s="35"/>
      <c r="AC39" s="39"/>
    </row>
    <row r="40" spans="2:29">
      <c r="B40">
        <v>320</v>
      </c>
      <c r="AC40" s="39"/>
    </row>
    <row r="41" spans="2:29">
      <c r="B41" s="6"/>
      <c r="C41" s="6"/>
      <c r="D41" s="6"/>
      <c r="E41" s="6"/>
      <c r="F41" s="6"/>
      <c r="G41" s="6"/>
      <c r="H41" s="6"/>
      <c r="I41" s="6"/>
      <c r="J41" s="6"/>
      <c r="K41" s="6"/>
      <c r="L41" s="6"/>
      <c r="M41" s="6"/>
      <c r="N41" s="6"/>
      <c r="O41" s="6"/>
      <c r="P41" s="6"/>
      <c r="Q41" s="7"/>
      <c r="R41" s="6"/>
      <c r="S41" s="6"/>
      <c r="T41" s="6"/>
      <c r="U41" s="6"/>
      <c r="V41" s="6"/>
      <c r="W41" s="6"/>
      <c r="X41" s="6"/>
      <c r="Y41" s="6"/>
      <c r="Z41" s="6"/>
      <c r="AA41" s="6"/>
      <c r="AB41" s="6"/>
      <c r="AC41" s="38"/>
    </row>
    <row r="42" spans="2:29">
      <c r="B42" s="40" t="s">
        <v>1141</v>
      </c>
      <c r="C42" s="35"/>
      <c r="D42" s="35"/>
      <c r="E42" s="35"/>
      <c r="AC42" s="39"/>
    </row>
    <row r="43" spans="2:29">
      <c r="AC43" s="39"/>
    </row>
    <row r="44" spans="2:29">
      <c r="B44" s="40" t="s">
        <v>108</v>
      </c>
      <c r="C44" s="35"/>
      <c r="G44" s="40" t="s">
        <v>109</v>
      </c>
      <c r="H44" s="35"/>
      <c r="L44" s="40" t="s">
        <v>110</v>
      </c>
      <c r="M44" s="35"/>
      <c r="Q44" s="40" t="s">
        <v>111</v>
      </c>
      <c r="R44" s="35"/>
      <c r="U44" s="40" t="s">
        <v>112</v>
      </c>
      <c r="V44" s="35"/>
      <c r="Z44" s="40" t="s">
        <v>113</v>
      </c>
      <c r="AA44" s="35"/>
      <c r="AC44" s="39"/>
    </row>
    <row r="45" spans="2:29">
      <c r="B45">
        <v>25</v>
      </c>
      <c r="G45">
        <v>30</v>
      </c>
      <c r="L45">
        <v>25</v>
      </c>
      <c r="Q45">
        <v>30</v>
      </c>
      <c r="R45" s="3"/>
      <c r="U45">
        <v>25</v>
      </c>
      <c r="Z45">
        <v>30</v>
      </c>
      <c r="AC45" s="39"/>
    </row>
    <row r="46" spans="2:29">
      <c r="Q46"/>
      <c r="AC46" s="39"/>
    </row>
    <row r="47" spans="2:29">
      <c r="B47" s="40" t="s">
        <v>114</v>
      </c>
      <c r="C47" s="35"/>
      <c r="G47" s="40" t="s">
        <v>115</v>
      </c>
      <c r="H47" s="35"/>
      <c r="L47" s="40" t="s">
        <v>116</v>
      </c>
      <c r="M47" s="35"/>
      <c r="N47" s="35"/>
      <c r="Q47" s="40" t="s">
        <v>117</v>
      </c>
      <c r="R47" s="35"/>
      <c r="U47" s="40" t="s">
        <v>118</v>
      </c>
      <c r="V47" s="35"/>
      <c r="W47" s="35"/>
      <c r="Z47" s="40" t="s">
        <v>119</v>
      </c>
      <c r="AA47" s="35"/>
      <c r="AB47" s="35"/>
      <c r="AC47" s="39"/>
    </row>
    <row r="48" spans="2:29">
      <c r="B48">
        <v>25</v>
      </c>
      <c r="G48">
        <v>30</v>
      </c>
      <c r="L48">
        <v>25</v>
      </c>
      <c r="Q48">
        <v>25</v>
      </c>
      <c r="U48">
        <v>25</v>
      </c>
      <c r="Z48">
        <v>25</v>
      </c>
      <c r="AC48" s="39"/>
    </row>
    <row r="49" spans="2:29">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29">
      <c r="AC50" s="39"/>
    </row>
    <row r="51" spans="2:29">
      <c r="B51" s="40" t="s">
        <v>103</v>
      </c>
      <c r="C51" s="35"/>
      <c r="D51" s="35"/>
      <c r="R51" s="40" t="s">
        <v>104</v>
      </c>
      <c r="S51" s="35"/>
      <c r="T51" s="35"/>
      <c r="AC51" s="39"/>
    </row>
    <row r="52" spans="2:29">
      <c r="B52" t="s">
        <v>173</v>
      </c>
      <c r="C52" s="41"/>
      <c r="D52" s="41"/>
      <c r="E52" s="41"/>
      <c r="F52" s="41"/>
      <c r="G52" s="41"/>
      <c r="H52" s="41"/>
      <c r="I52" s="41"/>
      <c r="J52" s="41"/>
      <c r="K52" s="41"/>
      <c r="L52" s="41"/>
      <c r="M52" s="41"/>
      <c r="N52" s="41"/>
      <c r="O52" s="41"/>
      <c r="P52" s="41"/>
      <c r="R52" s="41" t="s">
        <v>603</v>
      </c>
      <c r="S52" s="41"/>
      <c r="T52" s="41"/>
      <c r="U52" s="41"/>
      <c r="V52" s="41"/>
      <c r="W52" s="41"/>
      <c r="X52" s="41"/>
      <c r="Y52" s="41"/>
      <c r="Z52" s="41"/>
      <c r="AA52" s="41"/>
      <c r="AB52" s="41"/>
      <c r="AC52" s="42"/>
    </row>
    <row r="53" spans="2:29">
      <c r="AC53" s="39"/>
    </row>
    <row r="54" spans="2:29">
      <c r="B54" s="40" t="s">
        <v>105</v>
      </c>
      <c r="C54" s="35"/>
      <c r="D54" s="35"/>
      <c r="AC54" s="39"/>
    </row>
    <row r="55" spans="2:29">
      <c r="B55">
        <v>0</v>
      </c>
      <c r="AC55" s="39"/>
    </row>
    <row r="56" spans="2:29">
      <c r="AC56" s="39"/>
    </row>
    <row r="57" spans="2:29">
      <c r="B57" s="40" t="s">
        <v>106</v>
      </c>
      <c r="C57" s="35"/>
      <c r="D57" s="35"/>
      <c r="AC57" s="39"/>
    </row>
    <row r="58" spans="2:29">
      <c r="B58">
        <v>20</v>
      </c>
      <c r="AC58" s="39"/>
    </row>
    <row r="59" spans="2:29" ht="9.75" customHeight="1">
      <c r="B59" s="6"/>
      <c r="C59" s="6"/>
      <c r="D59" s="6"/>
      <c r="E59" s="6"/>
      <c r="F59" s="6"/>
      <c r="G59" s="6"/>
      <c r="H59" s="6"/>
      <c r="I59" s="6"/>
      <c r="J59" s="6"/>
      <c r="K59" s="6"/>
      <c r="L59" s="6"/>
      <c r="M59" s="6"/>
      <c r="N59" s="6"/>
      <c r="O59" s="6"/>
      <c r="P59" s="6"/>
      <c r="Q59" s="7"/>
      <c r="R59" s="6"/>
      <c r="S59" s="6"/>
      <c r="T59" s="6"/>
      <c r="U59" s="6"/>
      <c r="V59" s="6"/>
      <c r="W59" s="6"/>
      <c r="X59" s="6"/>
      <c r="Y59" s="6"/>
      <c r="Z59" s="6"/>
      <c r="AA59" s="6"/>
      <c r="AB59" s="6"/>
      <c r="AC59" s="38"/>
    </row>
    <row r="60" spans="2:29">
      <c r="B60" s="40" t="s">
        <v>1141</v>
      </c>
      <c r="C60" s="35"/>
      <c r="D60" s="35"/>
      <c r="E60" s="35"/>
      <c r="AC60" s="39"/>
    </row>
    <row r="61" spans="2:29">
      <c r="AC61" s="39"/>
    </row>
    <row r="62" spans="2:29">
      <c r="B62" s="40" t="s">
        <v>108</v>
      </c>
      <c r="C62" s="35"/>
      <c r="G62" s="40" t="s">
        <v>109</v>
      </c>
      <c r="H62" s="35"/>
      <c r="L62" s="40" t="s">
        <v>110</v>
      </c>
      <c r="M62" s="35"/>
      <c r="Q62" s="40" t="s">
        <v>111</v>
      </c>
      <c r="R62" s="35"/>
      <c r="U62" s="40" t="s">
        <v>112</v>
      </c>
      <c r="V62" s="35"/>
      <c r="Z62" s="40" t="s">
        <v>113</v>
      </c>
      <c r="AA62" s="35"/>
      <c r="AC62" s="39"/>
    </row>
    <row r="63" spans="2:29">
      <c r="B63">
        <v>1</v>
      </c>
      <c r="G63">
        <v>2</v>
      </c>
      <c r="L63">
        <v>2</v>
      </c>
      <c r="Q63">
        <v>2</v>
      </c>
      <c r="R63" s="3"/>
      <c r="U63">
        <v>2</v>
      </c>
      <c r="Z63">
        <v>1</v>
      </c>
      <c r="AC63" s="39"/>
    </row>
    <row r="64" spans="2:29">
      <c r="Q64"/>
      <c r="AC64" s="39"/>
    </row>
    <row r="65" spans="2:29">
      <c r="B65" s="40" t="s">
        <v>114</v>
      </c>
      <c r="C65" s="35"/>
      <c r="G65" s="40" t="s">
        <v>115</v>
      </c>
      <c r="H65" s="35"/>
      <c r="L65" s="40" t="s">
        <v>116</v>
      </c>
      <c r="M65" s="35"/>
      <c r="N65" s="35"/>
      <c r="Q65" s="40" t="s">
        <v>117</v>
      </c>
      <c r="R65" s="35"/>
      <c r="U65" s="40" t="s">
        <v>118</v>
      </c>
      <c r="V65" s="35"/>
      <c r="W65" s="35"/>
      <c r="Z65" s="40" t="s">
        <v>119</v>
      </c>
      <c r="AA65" s="35"/>
      <c r="AB65" s="35"/>
      <c r="AC65" s="39"/>
    </row>
    <row r="66" spans="2:29">
      <c r="B66">
        <v>1</v>
      </c>
      <c r="G66">
        <v>1</v>
      </c>
      <c r="L66">
        <v>2</v>
      </c>
      <c r="Q66">
        <v>2</v>
      </c>
      <c r="U66">
        <v>2</v>
      </c>
      <c r="Z66">
        <v>2</v>
      </c>
      <c r="AC66" s="39"/>
    </row>
  </sheetData>
  <mergeCells count="2">
    <mergeCell ref="B14:AD15"/>
    <mergeCell ref="R21:S21"/>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1:AD68"/>
  <sheetViews>
    <sheetView zoomScale="90" zoomScaleNormal="90" workbookViewId="0">
      <selection activeCell="R18" sqref="R18"/>
    </sheetView>
  </sheetViews>
  <sheetFormatPr baseColWidth="10" defaultColWidth="3.7109375" defaultRowHeight="15"/>
  <cols>
    <col min="2" max="2" width="6.28515625" bestFit="1" customWidth="1"/>
    <col min="7" max="7" width="5" bestFit="1" customWidth="1"/>
    <col min="12" max="12" width="5" bestFit="1" customWidth="1"/>
    <col min="17" max="17" width="3.7109375" style="3"/>
    <col min="18" max="18" width="3.7109375" customWidth="1"/>
    <col min="29" max="29" width="14.7109375" style="1" customWidth="1"/>
    <col min="37" max="37" width="4" bestFit="1" customWidth="1"/>
  </cols>
  <sheetData>
    <row r="1" spans="1:30">
      <c r="Q1"/>
    </row>
    <row r="2" spans="1:30" ht="18.75">
      <c r="B2" s="2" t="s">
        <v>0</v>
      </c>
    </row>
    <row r="3" spans="1:30" ht="15.75">
      <c r="B3" s="4" t="s">
        <v>583</v>
      </c>
    </row>
    <row r="4" spans="1:30">
      <c r="B4" s="5" t="s">
        <v>315</v>
      </c>
    </row>
    <row r="5" spans="1:30">
      <c r="A5" s="6"/>
      <c r="B5" s="6"/>
      <c r="C5" s="6"/>
      <c r="D5" s="6"/>
      <c r="E5" s="6"/>
      <c r="F5" s="6"/>
      <c r="G5" s="6"/>
      <c r="H5" s="6"/>
      <c r="I5" s="6"/>
      <c r="J5" s="6"/>
      <c r="K5" s="6"/>
      <c r="L5" s="6"/>
      <c r="M5" s="6"/>
      <c r="N5" s="6"/>
      <c r="O5" s="6"/>
      <c r="P5" s="6"/>
      <c r="Q5" s="7"/>
      <c r="R5" s="6"/>
      <c r="S5" s="6"/>
      <c r="T5" s="6"/>
      <c r="U5" s="6"/>
      <c r="V5" s="6"/>
      <c r="W5" s="6"/>
      <c r="X5" s="6"/>
      <c r="Y5" s="6"/>
      <c r="Z5" s="6"/>
      <c r="AA5" s="6"/>
      <c r="AB5" s="6"/>
      <c r="AC5" s="8"/>
      <c r="AD5" s="6"/>
    </row>
    <row r="6" spans="1:30">
      <c r="A6" s="9"/>
      <c r="B6" s="9"/>
      <c r="C6" s="9"/>
      <c r="D6" s="9"/>
      <c r="E6" s="9"/>
      <c r="F6" s="9"/>
      <c r="G6" s="9"/>
      <c r="H6" s="9"/>
      <c r="I6" s="9"/>
      <c r="J6" s="9"/>
      <c r="K6" s="9"/>
      <c r="L6" s="9"/>
      <c r="M6" s="9"/>
      <c r="N6" s="9"/>
      <c r="O6" s="9"/>
      <c r="P6" s="9"/>
      <c r="Q6" s="10"/>
      <c r="R6" s="9"/>
      <c r="S6" s="9"/>
      <c r="T6" s="9"/>
      <c r="U6" s="9"/>
      <c r="V6" s="9"/>
      <c r="W6" s="9"/>
      <c r="X6" s="9"/>
      <c r="Y6" s="9"/>
      <c r="Z6" s="9"/>
      <c r="AA6" s="9"/>
      <c r="AB6" s="9"/>
      <c r="AC6" s="11"/>
      <c r="AD6" s="9"/>
    </row>
    <row r="7" spans="1:30">
      <c r="B7" s="12" t="s">
        <v>2</v>
      </c>
      <c r="C7" s="13"/>
      <c r="D7" s="14"/>
      <c r="E7" s="14"/>
      <c r="F7" s="15"/>
      <c r="G7" s="15"/>
      <c r="H7" s="15"/>
      <c r="I7" s="15"/>
      <c r="J7" s="15"/>
      <c r="K7" s="15"/>
      <c r="L7" s="15"/>
      <c r="M7" s="15"/>
      <c r="N7" s="15"/>
      <c r="O7" s="15"/>
      <c r="P7" s="15"/>
      <c r="Q7" s="14"/>
      <c r="R7" s="15"/>
      <c r="S7" s="15"/>
      <c r="T7" s="15"/>
      <c r="U7" s="15"/>
      <c r="V7" s="15"/>
      <c r="W7" s="15"/>
      <c r="X7" s="15"/>
      <c r="Y7" s="15"/>
      <c r="Z7" s="15"/>
      <c r="AA7" s="15"/>
      <c r="AB7" s="9"/>
      <c r="AC7" s="16" t="s">
        <v>3</v>
      </c>
      <c r="AD7" s="17"/>
    </row>
    <row r="8" spans="1:30" ht="15.75">
      <c r="B8" s="18" t="s">
        <v>604</v>
      </c>
      <c r="C8" s="18"/>
      <c r="D8" s="18"/>
      <c r="E8" s="18"/>
      <c r="F8" s="18"/>
      <c r="G8" s="18"/>
      <c r="H8" s="18"/>
      <c r="I8" s="18"/>
      <c r="J8" s="18"/>
      <c r="K8" s="18"/>
      <c r="L8" s="18"/>
      <c r="M8" s="18"/>
      <c r="N8" s="18"/>
      <c r="O8" s="18"/>
      <c r="P8" s="18"/>
      <c r="Q8" s="19"/>
      <c r="R8" s="18"/>
      <c r="S8" s="18"/>
      <c r="T8" s="18"/>
      <c r="U8" s="18"/>
      <c r="V8" s="18"/>
      <c r="W8" s="18"/>
      <c r="X8" s="18"/>
      <c r="Y8" s="18"/>
      <c r="Z8" s="18"/>
      <c r="AA8" s="18"/>
      <c r="AB8" s="18"/>
      <c r="AC8" s="20" t="s">
        <v>3</v>
      </c>
      <c r="AD8" s="18"/>
    </row>
    <row r="9" spans="1:30">
      <c r="B9" s="15"/>
      <c r="C9" s="15"/>
      <c r="D9" s="15"/>
      <c r="E9" s="15"/>
      <c r="F9" s="15"/>
      <c r="G9" s="15"/>
      <c r="H9" s="15"/>
      <c r="I9" s="15"/>
      <c r="J9" s="15"/>
      <c r="K9" s="15"/>
      <c r="L9" s="15"/>
      <c r="M9" s="15"/>
      <c r="N9" s="15"/>
      <c r="O9" s="15"/>
      <c r="P9" s="15"/>
      <c r="Q9" s="14"/>
      <c r="R9" s="15"/>
      <c r="S9" s="15"/>
      <c r="T9" s="15"/>
      <c r="U9" s="15"/>
      <c r="V9" s="15"/>
      <c r="W9" s="15"/>
      <c r="X9" s="15"/>
      <c r="Y9" s="15"/>
      <c r="Z9" s="15"/>
      <c r="AA9" s="15"/>
      <c r="AB9" s="9"/>
      <c r="AC9" s="11"/>
      <c r="AD9" s="9"/>
    </row>
    <row r="10" spans="1:30">
      <c r="B10" s="12" t="s">
        <v>1138</v>
      </c>
      <c r="C10" s="13"/>
      <c r="D10" s="13"/>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ht="15.75" customHeight="1">
      <c r="B11" s="334" t="s">
        <v>605</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9"/>
    </row>
    <row r="12" spans="1:30" ht="15.75" customHeight="1">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590</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606</v>
      </c>
      <c r="C19" s="18"/>
      <c r="D19" s="18"/>
      <c r="E19" s="18"/>
      <c r="F19" s="18"/>
      <c r="G19" s="18"/>
      <c r="H19" s="18"/>
      <c r="I19" s="18"/>
      <c r="J19" s="18"/>
      <c r="K19" s="18"/>
      <c r="L19" s="18"/>
      <c r="M19" s="18"/>
      <c r="N19" s="18"/>
      <c r="O19" s="18"/>
      <c r="P19" s="18"/>
      <c r="Q19" s="19"/>
      <c r="R19" s="18" t="s">
        <v>588</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171</v>
      </c>
      <c r="C22" s="18"/>
      <c r="D22" s="18"/>
      <c r="E22" s="18"/>
      <c r="F22" s="18"/>
      <c r="G22" s="18"/>
      <c r="H22" s="18"/>
      <c r="I22" s="18"/>
      <c r="J22" s="18"/>
      <c r="K22" s="18"/>
      <c r="L22" s="18"/>
      <c r="M22" s="18"/>
      <c r="N22" s="18"/>
      <c r="O22" s="18"/>
      <c r="P22" s="18"/>
      <c r="Q22" s="19"/>
      <c r="R22" s="340">
        <v>1200</v>
      </c>
      <c r="S22" s="381"/>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5" spans="1:30">
      <c r="B25" s="24">
        <v>211</v>
      </c>
      <c r="C25" s="24" t="s">
        <v>10</v>
      </c>
      <c r="AC25" s="25">
        <v>5000</v>
      </c>
    </row>
    <row r="26" spans="1:30" s="3" customFormat="1">
      <c r="B26" s="24">
        <v>212</v>
      </c>
      <c r="C26" s="24" t="s">
        <v>11</v>
      </c>
      <c r="AC26" s="26">
        <v>5000</v>
      </c>
    </row>
    <row r="27" spans="1:30">
      <c r="B27" s="24">
        <v>215</v>
      </c>
      <c r="C27" s="24" t="s">
        <v>14</v>
      </c>
      <c r="AC27" s="26">
        <v>5000</v>
      </c>
    </row>
    <row r="28" spans="1:30">
      <c r="B28" s="14">
        <v>382</v>
      </c>
      <c r="C28" s="14" t="s">
        <v>75</v>
      </c>
      <c r="AC28" s="28">
        <v>30000</v>
      </c>
    </row>
    <row r="29" spans="1:30">
      <c r="B29" s="14"/>
      <c r="C29" s="14"/>
    </row>
    <row r="30" spans="1:30">
      <c r="AA30" s="35"/>
      <c r="AB30" s="36" t="s">
        <v>102</v>
      </c>
      <c r="AC30" s="37">
        <f>SUM(AC25:AC29)</f>
        <v>45000</v>
      </c>
    </row>
    <row r="31" spans="1:30" ht="7.5" customHeight="1">
      <c r="B31" s="6"/>
      <c r="C31" s="6"/>
      <c r="D31" s="6"/>
      <c r="E31" s="6"/>
      <c r="F31" s="6"/>
      <c r="G31" s="6"/>
      <c r="H31" s="6"/>
      <c r="I31" s="6"/>
      <c r="J31" s="6"/>
      <c r="K31" s="6"/>
      <c r="L31" s="6"/>
      <c r="M31" s="6"/>
      <c r="N31" s="6"/>
      <c r="O31" s="6"/>
      <c r="P31" s="6"/>
      <c r="Q31" s="7"/>
      <c r="R31" s="6"/>
      <c r="S31" s="6"/>
      <c r="T31" s="6"/>
      <c r="U31" s="6"/>
      <c r="V31" s="6"/>
      <c r="W31" s="6"/>
      <c r="X31" s="6"/>
      <c r="Y31" s="6"/>
      <c r="Z31" s="6"/>
      <c r="AA31" s="6"/>
      <c r="AB31" s="6"/>
      <c r="AC31" s="38"/>
    </row>
    <row r="32" spans="1:30">
      <c r="AC32" s="39"/>
    </row>
    <row r="33" spans="2:29">
      <c r="B33" s="40" t="s">
        <v>103</v>
      </c>
      <c r="C33" s="35"/>
      <c r="D33" s="35"/>
      <c r="R33" s="40" t="s">
        <v>104</v>
      </c>
      <c r="S33" s="35"/>
      <c r="T33" s="35"/>
      <c r="AC33" s="39"/>
    </row>
    <row r="34" spans="2:29">
      <c r="B34" t="s">
        <v>607</v>
      </c>
      <c r="R34" s="41" t="s">
        <v>608</v>
      </c>
      <c r="S34" s="41"/>
      <c r="T34" s="41"/>
      <c r="U34" s="41"/>
      <c r="V34" s="41"/>
      <c r="W34" s="41"/>
      <c r="X34" s="41"/>
      <c r="Y34" s="41"/>
      <c r="Z34" s="41"/>
      <c r="AA34" s="41"/>
      <c r="AB34" s="41"/>
      <c r="AC34" s="42"/>
    </row>
    <row r="35" spans="2:29">
      <c r="AC35" s="39"/>
    </row>
    <row r="36" spans="2:29">
      <c r="B36" s="40" t="s">
        <v>105</v>
      </c>
      <c r="C36" s="35"/>
      <c r="D36" s="35"/>
      <c r="AC36" s="39"/>
    </row>
    <row r="37" spans="2:29">
      <c r="B37">
        <v>0</v>
      </c>
      <c r="AC37" s="39"/>
    </row>
    <row r="38" spans="2:29">
      <c r="AC38" s="39"/>
    </row>
    <row r="39" spans="2:29">
      <c r="B39" s="40" t="s">
        <v>106</v>
      </c>
      <c r="C39" s="35"/>
      <c r="D39" s="35"/>
      <c r="AC39" s="39"/>
    </row>
    <row r="40" spans="2:29">
      <c r="B40">
        <v>1200</v>
      </c>
      <c r="AC40" s="39"/>
    </row>
    <row r="41" spans="2:29">
      <c r="B41" s="6"/>
      <c r="C41" s="6"/>
      <c r="D41" s="6"/>
      <c r="E41" s="6"/>
      <c r="F41" s="6"/>
      <c r="G41" s="6"/>
      <c r="H41" s="6"/>
      <c r="I41" s="6"/>
      <c r="J41" s="6"/>
      <c r="K41" s="6"/>
      <c r="L41" s="6"/>
      <c r="M41" s="6"/>
      <c r="N41" s="6"/>
      <c r="O41" s="6"/>
      <c r="P41" s="6"/>
      <c r="Q41" s="7"/>
      <c r="R41" s="6"/>
      <c r="S41" s="6"/>
      <c r="T41" s="6"/>
      <c r="U41" s="6"/>
      <c r="V41" s="6"/>
      <c r="W41" s="6"/>
      <c r="X41" s="6"/>
      <c r="Y41" s="6"/>
      <c r="Z41" s="6"/>
      <c r="AA41" s="6"/>
      <c r="AB41" s="6"/>
      <c r="AC41" s="38"/>
    </row>
    <row r="42" spans="2:29">
      <c r="B42" s="40" t="s">
        <v>1141</v>
      </c>
      <c r="C42" s="35"/>
      <c r="D42" s="35"/>
      <c r="E42" s="35"/>
      <c r="AC42" s="39"/>
    </row>
    <row r="43" spans="2:29">
      <c r="AC43" s="39"/>
    </row>
    <row r="44" spans="2:29">
      <c r="B44" s="40" t="s">
        <v>108</v>
      </c>
      <c r="C44" s="35"/>
      <c r="G44" s="40" t="s">
        <v>109</v>
      </c>
      <c r="H44" s="35"/>
      <c r="L44" s="40" t="s">
        <v>110</v>
      </c>
      <c r="M44" s="35"/>
      <c r="Q44" s="40" t="s">
        <v>111</v>
      </c>
      <c r="R44" s="35"/>
      <c r="U44" s="40" t="s">
        <v>112</v>
      </c>
      <c r="V44" s="35"/>
      <c r="Z44" s="40" t="s">
        <v>113</v>
      </c>
      <c r="AA44" s="35"/>
      <c r="AC44" s="39"/>
    </row>
    <row r="45" spans="2:29">
      <c r="B45">
        <v>100</v>
      </c>
      <c r="G45">
        <v>100</v>
      </c>
      <c r="L45">
        <v>100</v>
      </c>
      <c r="Q45">
        <v>100</v>
      </c>
      <c r="R45" s="3"/>
      <c r="U45">
        <v>100</v>
      </c>
      <c r="Z45">
        <v>100</v>
      </c>
      <c r="AC45" s="39"/>
    </row>
    <row r="46" spans="2:29">
      <c r="Q46"/>
      <c r="AC46" s="39"/>
    </row>
    <row r="47" spans="2:29">
      <c r="B47" s="40" t="s">
        <v>114</v>
      </c>
      <c r="C47" s="35"/>
      <c r="G47" s="40" t="s">
        <v>115</v>
      </c>
      <c r="H47" s="35"/>
      <c r="L47" s="40" t="s">
        <v>116</v>
      </c>
      <c r="M47" s="35"/>
      <c r="N47" s="35"/>
      <c r="Q47" s="40" t="s">
        <v>117</v>
      </c>
      <c r="R47" s="35"/>
      <c r="U47" s="40" t="s">
        <v>118</v>
      </c>
      <c r="V47" s="35"/>
      <c r="W47" s="35"/>
      <c r="Z47" s="40" t="s">
        <v>119</v>
      </c>
      <c r="AA47" s="35"/>
      <c r="AB47" s="35"/>
      <c r="AC47" s="39"/>
    </row>
    <row r="48" spans="2:29">
      <c r="B48">
        <v>100</v>
      </c>
      <c r="G48">
        <v>100</v>
      </c>
      <c r="L48">
        <v>100</v>
      </c>
      <c r="Q48">
        <v>100</v>
      </c>
      <c r="U48">
        <v>100</v>
      </c>
      <c r="Z48">
        <v>100</v>
      </c>
      <c r="AC48" s="39"/>
    </row>
    <row r="49" spans="2:30">
      <c r="B49" s="9"/>
      <c r="C49" s="9"/>
      <c r="D49" s="9"/>
      <c r="E49" s="9"/>
      <c r="F49" s="9"/>
      <c r="G49" s="9"/>
      <c r="H49" s="9"/>
      <c r="I49" s="9"/>
      <c r="J49" s="9"/>
      <c r="K49" s="9"/>
      <c r="L49" s="9"/>
      <c r="M49" s="9"/>
      <c r="N49" s="9"/>
      <c r="O49" s="9"/>
      <c r="P49" s="9"/>
      <c r="Q49" s="10"/>
      <c r="R49" s="9"/>
      <c r="S49" s="9"/>
      <c r="T49" s="9"/>
      <c r="U49" s="9"/>
      <c r="V49" s="9"/>
      <c r="W49" s="9"/>
      <c r="X49" s="9"/>
      <c r="Y49" s="9"/>
      <c r="Z49" s="9"/>
      <c r="AA49" s="9"/>
      <c r="AB49" s="9"/>
      <c r="AC49" s="49"/>
    </row>
    <row r="50" spans="2:3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277"/>
      <c r="AD50" s="10"/>
    </row>
    <row r="51" spans="2:30">
      <c r="B51" s="278"/>
      <c r="C51" s="10"/>
      <c r="D51" s="10"/>
      <c r="E51" s="10"/>
      <c r="F51" s="10"/>
      <c r="G51" s="10"/>
      <c r="H51" s="10"/>
      <c r="I51" s="10"/>
      <c r="J51" s="10"/>
      <c r="K51" s="10"/>
      <c r="L51" s="10"/>
      <c r="M51" s="10"/>
      <c r="N51" s="10"/>
      <c r="O51" s="10"/>
      <c r="P51" s="10"/>
      <c r="Q51" s="10"/>
      <c r="R51" s="278"/>
      <c r="S51" s="10"/>
      <c r="T51" s="10"/>
      <c r="U51" s="10"/>
      <c r="V51" s="10"/>
      <c r="W51" s="10"/>
      <c r="X51" s="10"/>
      <c r="Y51" s="10"/>
      <c r="Z51" s="10"/>
      <c r="AA51" s="10"/>
      <c r="AB51" s="10"/>
      <c r="AC51" s="277"/>
      <c r="AD51" s="10"/>
    </row>
    <row r="52" spans="2:30">
      <c r="B52" s="10"/>
      <c r="C52" s="279"/>
      <c r="D52" s="279"/>
      <c r="E52" s="279"/>
      <c r="F52" s="279"/>
      <c r="G52" s="279"/>
      <c r="H52" s="279"/>
      <c r="I52" s="279"/>
      <c r="J52" s="279"/>
      <c r="K52" s="279"/>
      <c r="L52" s="279"/>
      <c r="M52" s="279"/>
      <c r="N52" s="279"/>
      <c r="O52" s="279"/>
      <c r="P52" s="279"/>
      <c r="Q52" s="10"/>
      <c r="R52" s="279"/>
      <c r="S52" s="279"/>
      <c r="T52" s="279"/>
      <c r="U52" s="279"/>
      <c r="V52" s="279"/>
      <c r="W52" s="279"/>
      <c r="X52" s="279"/>
      <c r="Y52" s="279"/>
      <c r="Z52" s="279"/>
      <c r="AA52" s="279"/>
      <c r="AB52" s="279"/>
      <c r="AC52" s="280"/>
      <c r="AD52" s="10"/>
    </row>
    <row r="53" spans="2:3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277"/>
      <c r="AD53" s="10"/>
    </row>
    <row r="54" spans="2:30">
      <c r="B54" s="278"/>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277"/>
      <c r="AD54" s="10"/>
    </row>
    <row r="55" spans="2:3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277"/>
      <c r="AD55" s="10"/>
    </row>
    <row r="56" spans="2:3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77"/>
      <c r="AD56" s="10"/>
    </row>
    <row r="57" spans="2:30">
      <c r="B57" s="278"/>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277"/>
      <c r="AD57" s="10"/>
    </row>
    <row r="58" spans="2:3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277"/>
      <c r="AD58" s="10"/>
    </row>
    <row r="59" spans="2:30" ht="9.75" customHeight="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277"/>
      <c r="AD59" s="10"/>
    </row>
    <row r="60" spans="2:30">
      <c r="B60" s="278"/>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277"/>
      <c r="AD60" s="10"/>
    </row>
    <row r="61" spans="2:3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277"/>
      <c r="AD61" s="10"/>
    </row>
    <row r="62" spans="2:30">
      <c r="B62" s="278"/>
      <c r="C62" s="10"/>
      <c r="D62" s="10"/>
      <c r="E62" s="10"/>
      <c r="F62" s="10"/>
      <c r="G62" s="278"/>
      <c r="H62" s="10"/>
      <c r="I62" s="10"/>
      <c r="J62" s="10"/>
      <c r="K62" s="10"/>
      <c r="L62" s="278"/>
      <c r="M62" s="10"/>
      <c r="N62" s="10"/>
      <c r="O62" s="10"/>
      <c r="P62" s="10"/>
      <c r="Q62" s="278"/>
      <c r="R62" s="10"/>
      <c r="S62" s="10"/>
      <c r="T62" s="10"/>
      <c r="U62" s="278"/>
      <c r="V62" s="10"/>
      <c r="W62" s="10"/>
      <c r="X62" s="10"/>
      <c r="Y62" s="10"/>
      <c r="Z62" s="278"/>
      <c r="AA62" s="10"/>
      <c r="AB62" s="10"/>
      <c r="AC62" s="277"/>
      <c r="AD62" s="10"/>
    </row>
    <row r="63" spans="2:3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277"/>
      <c r="AD63" s="10"/>
    </row>
    <row r="64" spans="2:3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277"/>
      <c r="AD64" s="10"/>
    </row>
    <row r="65" spans="2:30">
      <c r="B65" s="278"/>
      <c r="C65" s="10"/>
      <c r="D65" s="10"/>
      <c r="E65" s="10"/>
      <c r="F65" s="10"/>
      <c r="G65" s="278"/>
      <c r="H65" s="10"/>
      <c r="I65" s="10"/>
      <c r="J65" s="10"/>
      <c r="K65" s="10"/>
      <c r="L65" s="278"/>
      <c r="M65" s="10"/>
      <c r="N65" s="10"/>
      <c r="O65" s="10"/>
      <c r="P65" s="10"/>
      <c r="Q65" s="278"/>
      <c r="R65" s="10"/>
      <c r="S65" s="10"/>
      <c r="T65" s="10"/>
      <c r="U65" s="278"/>
      <c r="V65" s="10"/>
      <c r="W65" s="10"/>
      <c r="X65" s="10"/>
      <c r="Y65" s="10"/>
      <c r="Z65" s="278"/>
      <c r="AA65" s="10"/>
      <c r="AB65" s="10"/>
      <c r="AC65" s="277"/>
      <c r="AD65" s="10"/>
    </row>
    <row r="66" spans="2:3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277"/>
      <c r="AD66" s="10"/>
    </row>
    <row r="67" spans="2:3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281"/>
      <c r="AD67" s="10"/>
    </row>
    <row r="68" spans="2:3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281"/>
      <c r="AD68" s="10"/>
    </row>
  </sheetData>
  <mergeCells count="3">
    <mergeCell ref="B15:AD16"/>
    <mergeCell ref="R22:S22"/>
    <mergeCell ref="B11:AC1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1:Z95"/>
  <sheetViews>
    <sheetView topLeftCell="A25" zoomScale="90" zoomScaleNormal="90" workbookViewId="0">
      <selection activeCell="O25" sqref="O25"/>
    </sheetView>
  </sheetViews>
  <sheetFormatPr baseColWidth="10" defaultColWidth="3.7109375" defaultRowHeight="15"/>
  <cols>
    <col min="2" max="2" width="5" bestFit="1" customWidth="1"/>
    <col min="6" max="6" width="5" bestFit="1" customWidth="1"/>
    <col min="10" max="10" width="5" bestFit="1" customWidth="1"/>
    <col min="14" max="14" width="5" style="3" bestFit="1" customWidth="1"/>
    <col min="18" max="18" width="5" bestFit="1" customWidth="1"/>
    <col min="22" max="22" width="5" bestFit="1" customWidth="1"/>
    <col min="25" max="25" width="14.7109375" style="1" customWidth="1"/>
  </cols>
  <sheetData>
    <row r="1" spans="1:26">
      <c r="N1"/>
    </row>
    <row r="2" spans="1:26" ht="18.75">
      <c r="B2" s="2" t="s">
        <v>0</v>
      </c>
    </row>
    <row r="3" spans="1:26" ht="15.75">
      <c r="B3" s="4" t="s">
        <v>995</v>
      </c>
    </row>
    <row r="4" spans="1:26">
      <c r="B4" s="5" t="s">
        <v>315</v>
      </c>
    </row>
    <row r="6" spans="1:26">
      <c r="A6" s="6"/>
      <c r="B6" s="6"/>
      <c r="C6" s="6"/>
      <c r="D6" s="6"/>
      <c r="E6" s="6"/>
      <c r="F6" s="6"/>
      <c r="G6" s="6"/>
      <c r="H6" s="6"/>
      <c r="I6" s="6"/>
      <c r="J6" s="6"/>
      <c r="K6" s="6"/>
      <c r="L6" s="6"/>
      <c r="M6" s="6"/>
      <c r="N6" s="7"/>
      <c r="O6" s="6"/>
      <c r="P6" s="6"/>
      <c r="Q6" s="6"/>
      <c r="R6" s="6"/>
      <c r="S6" s="6"/>
      <c r="T6" s="6"/>
      <c r="U6" s="6"/>
      <c r="V6" s="6"/>
      <c r="W6" s="6"/>
      <c r="X6" s="6"/>
      <c r="Y6" s="8"/>
      <c r="Z6" s="6"/>
    </row>
    <row r="7" spans="1:26">
      <c r="A7" s="9"/>
      <c r="B7" s="9"/>
      <c r="C7" s="9"/>
      <c r="D7" s="9"/>
      <c r="E7" s="9"/>
      <c r="F7" s="9"/>
      <c r="G7" s="9"/>
      <c r="H7" s="9"/>
      <c r="I7" s="9"/>
      <c r="J7" s="9"/>
      <c r="K7" s="9"/>
      <c r="L7" s="9"/>
      <c r="M7" s="9"/>
      <c r="N7" s="10"/>
      <c r="O7" s="9"/>
      <c r="P7" s="9"/>
      <c r="Q7" s="9"/>
      <c r="R7" s="9"/>
      <c r="S7" s="9"/>
      <c r="T7" s="9"/>
      <c r="U7" s="9"/>
      <c r="V7" s="9"/>
      <c r="W7" s="9"/>
      <c r="X7" s="9"/>
      <c r="Y7" s="11"/>
      <c r="Z7" s="9"/>
    </row>
    <row r="8" spans="1:26">
      <c r="A8" s="9"/>
      <c r="B8" s="9"/>
      <c r="C8" s="9"/>
      <c r="D8" s="9"/>
      <c r="E8" s="9"/>
      <c r="F8" s="9"/>
      <c r="G8" s="9"/>
      <c r="H8" s="9"/>
      <c r="I8" s="9"/>
      <c r="J8" s="9"/>
      <c r="K8" s="9"/>
      <c r="L8" s="9"/>
      <c r="M8" s="9"/>
      <c r="N8" s="10"/>
      <c r="O8" s="9"/>
      <c r="P8" s="9"/>
      <c r="Q8" s="9"/>
      <c r="R8" s="9"/>
      <c r="S8" s="9"/>
      <c r="T8" s="9"/>
      <c r="U8" s="9"/>
      <c r="V8" s="9"/>
      <c r="W8" s="9"/>
      <c r="X8" s="9"/>
      <c r="Y8" s="11"/>
      <c r="Z8" s="9"/>
    </row>
    <row r="9" spans="1:26">
      <c r="B9" s="12" t="s">
        <v>2</v>
      </c>
      <c r="C9" s="13"/>
      <c r="D9" s="14"/>
      <c r="E9" s="14"/>
      <c r="F9" s="15"/>
      <c r="G9" s="15"/>
      <c r="H9" s="15"/>
      <c r="I9" s="15"/>
      <c r="J9" s="15"/>
      <c r="K9" s="15"/>
      <c r="L9" s="15"/>
      <c r="M9" s="15"/>
      <c r="N9" s="14"/>
      <c r="O9" s="15"/>
      <c r="P9" s="15"/>
      <c r="Q9" s="15"/>
      <c r="R9" s="15"/>
      <c r="S9" s="15"/>
      <c r="T9" s="15"/>
      <c r="U9" s="15"/>
      <c r="V9" s="15"/>
      <c r="W9" s="15"/>
      <c r="X9" s="9"/>
      <c r="Y9" s="16" t="s">
        <v>3</v>
      </c>
      <c r="Z9" s="17"/>
    </row>
    <row r="10" spans="1:26" ht="15.75">
      <c r="B10" s="18" t="s">
        <v>996</v>
      </c>
      <c r="C10" s="18"/>
      <c r="D10" s="18"/>
      <c r="E10" s="18"/>
      <c r="F10" s="18"/>
      <c r="G10" s="18"/>
      <c r="H10" s="18"/>
      <c r="I10" s="18"/>
      <c r="J10" s="18"/>
      <c r="K10" s="18"/>
      <c r="L10" s="18"/>
      <c r="M10" s="18"/>
      <c r="N10" s="19"/>
      <c r="O10" s="18"/>
      <c r="P10" s="18"/>
      <c r="Q10" s="18"/>
      <c r="R10" s="18"/>
      <c r="S10" s="18"/>
      <c r="T10" s="18"/>
      <c r="U10" s="18"/>
      <c r="V10" s="18"/>
      <c r="W10" s="18"/>
      <c r="X10" s="18"/>
      <c r="Y10" s="20" t="s">
        <v>3</v>
      </c>
      <c r="Z10" s="18"/>
    </row>
    <row r="11" spans="1:26">
      <c r="B11" s="15"/>
      <c r="C11" s="15"/>
      <c r="D11" s="15"/>
      <c r="E11" s="15"/>
      <c r="F11" s="15"/>
      <c r="G11" s="15"/>
      <c r="H11" s="15"/>
      <c r="I11" s="15"/>
      <c r="J11" s="15"/>
      <c r="K11" s="15"/>
      <c r="L11" s="15"/>
      <c r="M11" s="15"/>
      <c r="N11" s="14"/>
      <c r="O11" s="15"/>
      <c r="P11" s="15"/>
      <c r="Q11" s="15"/>
      <c r="R11" s="15"/>
      <c r="S11" s="15"/>
      <c r="T11" s="15"/>
      <c r="U11" s="15"/>
      <c r="V11" s="15"/>
      <c r="W11" s="15"/>
      <c r="X11" s="9"/>
      <c r="Y11" s="11"/>
      <c r="Z11" s="9"/>
    </row>
    <row r="12" spans="1:26">
      <c r="B12" s="12" t="s">
        <v>1138</v>
      </c>
      <c r="C12" s="13"/>
      <c r="D12" s="13"/>
      <c r="E12" s="15"/>
      <c r="F12" s="15"/>
      <c r="G12" s="15"/>
      <c r="H12" s="15"/>
      <c r="I12" s="15"/>
      <c r="J12" s="15"/>
      <c r="K12" s="15"/>
      <c r="L12" s="15"/>
      <c r="M12" s="15"/>
      <c r="N12" s="14"/>
      <c r="O12" s="15"/>
      <c r="P12" s="15"/>
      <c r="Q12" s="15"/>
      <c r="R12" s="15"/>
      <c r="S12" s="15"/>
      <c r="T12" s="15"/>
      <c r="U12" s="15"/>
      <c r="V12" s="15"/>
      <c r="W12" s="15"/>
      <c r="X12" s="9"/>
      <c r="Y12" s="11"/>
      <c r="Z12" s="9"/>
    </row>
    <row r="13" spans="1:26" ht="46.5" customHeight="1">
      <c r="B13" s="334" t="s">
        <v>1221</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row>
    <row r="14" spans="1:26" ht="46.5"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row>
    <row r="15" spans="1:26" ht="24.75" customHeight="1">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row>
    <row r="16" spans="1:26">
      <c r="B16" s="15"/>
      <c r="C16" s="15"/>
      <c r="D16" s="15"/>
      <c r="E16" s="15"/>
      <c r="F16" s="15"/>
      <c r="G16" s="15"/>
      <c r="H16" s="15"/>
      <c r="I16" s="15"/>
      <c r="J16" s="15"/>
      <c r="K16" s="15"/>
      <c r="L16" s="15"/>
      <c r="M16" s="15"/>
      <c r="N16" s="14"/>
      <c r="O16" s="15"/>
      <c r="P16" s="15"/>
      <c r="Q16" s="15"/>
      <c r="R16" s="15"/>
      <c r="S16" s="15"/>
      <c r="T16" s="15"/>
      <c r="U16" s="15"/>
      <c r="V16" s="15"/>
      <c r="W16" s="15"/>
      <c r="X16" s="9"/>
      <c r="Y16" s="11"/>
      <c r="Z16" s="9"/>
    </row>
    <row r="17" spans="1:26">
      <c r="B17" s="12" t="s">
        <v>5</v>
      </c>
      <c r="C17" s="13"/>
      <c r="D17" s="13"/>
      <c r="E17" s="15"/>
      <c r="F17" s="15"/>
      <c r="G17" s="15"/>
      <c r="H17" s="15"/>
      <c r="I17" s="15"/>
      <c r="J17" s="15"/>
      <c r="K17" s="15"/>
      <c r="L17" s="15"/>
      <c r="M17" s="15"/>
      <c r="N17" s="14"/>
      <c r="O17" s="15"/>
      <c r="P17" s="15"/>
      <c r="Q17" s="15"/>
      <c r="R17" s="15"/>
      <c r="S17" s="15"/>
      <c r="T17" s="15"/>
      <c r="U17" s="15"/>
      <c r="V17" s="15"/>
      <c r="W17" s="15"/>
      <c r="X17" s="9"/>
      <c r="Y17" s="11"/>
      <c r="Z17" s="9"/>
    </row>
    <row r="18" spans="1:26" ht="15" customHeight="1">
      <c r="B18" s="334" t="s">
        <v>1222</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row>
    <row r="19" spans="1:26"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row>
    <row r="20" spans="1:26" ht="15" customHeight="1">
      <c r="B20" s="15"/>
      <c r="C20" s="15"/>
      <c r="D20" s="15"/>
      <c r="E20" s="15"/>
      <c r="F20" s="15"/>
      <c r="G20" s="15"/>
      <c r="H20" s="15"/>
      <c r="I20" s="15"/>
      <c r="J20" s="15"/>
      <c r="K20" s="15"/>
      <c r="L20" s="15"/>
      <c r="M20" s="15"/>
      <c r="N20" s="14"/>
      <c r="O20" s="15"/>
      <c r="P20" s="15"/>
      <c r="Q20" s="15"/>
      <c r="R20" s="15"/>
      <c r="S20" s="15"/>
      <c r="T20" s="15"/>
      <c r="U20" s="15"/>
      <c r="V20" s="15"/>
      <c r="W20" s="15"/>
      <c r="X20" s="9"/>
      <c r="Y20" s="11"/>
      <c r="Z20" s="9"/>
    </row>
    <row r="21" spans="1:26">
      <c r="B21" s="12" t="s">
        <v>6</v>
      </c>
      <c r="C21" s="13"/>
      <c r="D21" s="13"/>
      <c r="E21" s="15"/>
      <c r="F21" s="15"/>
      <c r="G21" s="15"/>
      <c r="H21" s="15"/>
      <c r="I21" s="15"/>
      <c r="J21" s="15"/>
      <c r="K21" s="15"/>
      <c r="L21" s="15"/>
      <c r="M21" s="15"/>
      <c r="N21" s="14"/>
      <c r="O21" s="12" t="s">
        <v>1140</v>
      </c>
      <c r="P21" s="13"/>
      <c r="Q21" s="13"/>
      <c r="R21" s="13"/>
      <c r="S21" s="13"/>
      <c r="T21" s="15"/>
      <c r="U21" s="15"/>
      <c r="V21" s="15"/>
      <c r="W21" s="15"/>
      <c r="X21" s="9"/>
      <c r="Y21" s="11"/>
      <c r="Z21" s="9"/>
    </row>
    <row r="22" spans="1:26" ht="15.75">
      <c r="B22" s="18" t="s">
        <v>120</v>
      </c>
      <c r="C22" s="18"/>
      <c r="D22" s="18"/>
      <c r="E22" s="18"/>
      <c r="F22" s="18"/>
      <c r="G22" s="18"/>
      <c r="H22" s="18"/>
      <c r="I22" s="18"/>
      <c r="J22" s="18"/>
      <c r="K22" s="18"/>
      <c r="L22" s="18"/>
      <c r="M22" s="18"/>
      <c r="N22" s="19"/>
      <c r="O22" s="18" t="s">
        <v>1223</v>
      </c>
      <c r="P22" s="18"/>
      <c r="Q22" s="15"/>
      <c r="R22" s="15"/>
      <c r="S22" s="15"/>
      <c r="T22" s="15"/>
      <c r="U22" s="15"/>
      <c r="V22" s="15"/>
      <c r="W22" s="15"/>
      <c r="X22" s="9"/>
      <c r="Y22" s="11"/>
      <c r="Z22" s="9"/>
    </row>
    <row r="23" spans="1:26">
      <c r="B23" s="15"/>
      <c r="C23" s="15"/>
      <c r="D23" s="15"/>
      <c r="E23" s="15"/>
      <c r="F23" s="15"/>
      <c r="G23" s="15"/>
      <c r="H23" s="15"/>
      <c r="I23" s="15"/>
      <c r="J23" s="15"/>
      <c r="K23" s="15"/>
      <c r="L23" s="15"/>
      <c r="M23" s="15"/>
      <c r="N23" s="14"/>
      <c r="O23" s="15"/>
      <c r="P23" s="15"/>
      <c r="Q23" s="15"/>
      <c r="R23" s="15"/>
      <c r="S23" s="15"/>
      <c r="T23" s="15"/>
      <c r="U23" s="15"/>
      <c r="V23" s="15"/>
      <c r="W23" s="15"/>
      <c r="X23" s="9"/>
      <c r="Y23" s="11"/>
      <c r="Z23" s="9"/>
    </row>
    <row r="24" spans="1:26">
      <c r="B24" s="12" t="s">
        <v>8</v>
      </c>
      <c r="C24" s="13"/>
      <c r="D24" s="13"/>
      <c r="E24" s="13"/>
      <c r="F24" s="15"/>
      <c r="G24" s="15"/>
      <c r="H24" s="15"/>
      <c r="I24" s="15"/>
      <c r="J24" s="15"/>
      <c r="K24" s="15"/>
      <c r="L24" s="15"/>
      <c r="M24" s="15"/>
      <c r="N24" s="14"/>
      <c r="O24" s="12" t="s">
        <v>9</v>
      </c>
      <c r="P24" s="13"/>
      <c r="Q24" s="13"/>
      <c r="R24" s="15"/>
      <c r="S24" s="15"/>
      <c r="T24" s="15"/>
      <c r="U24" s="15"/>
      <c r="V24" s="15"/>
      <c r="W24" s="15"/>
      <c r="X24" s="9"/>
      <c r="Y24" s="11"/>
      <c r="Z24" s="9"/>
    </row>
    <row r="25" spans="1:26" ht="15.75">
      <c r="B25" s="18" t="s">
        <v>997</v>
      </c>
      <c r="C25" s="18"/>
      <c r="D25" s="18"/>
      <c r="E25" s="18"/>
      <c r="F25" s="18"/>
      <c r="G25" s="18"/>
      <c r="H25" s="18"/>
      <c r="I25" s="18"/>
      <c r="J25" s="18"/>
      <c r="K25" s="18"/>
      <c r="L25" s="18"/>
      <c r="M25" s="18"/>
      <c r="N25" s="19"/>
      <c r="O25" s="18" t="s">
        <v>1224</v>
      </c>
      <c r="P25" s="18"/>
      <c r="Q25" s="15"/>
      <c r="R25" s="15"/>
      <c r="S25" s="15"/>
      <c r="T25" s="15"/>
      <c r="U25" s="15"/>
      <c r="V25" s="15"/>
      <c r="W25" s="15"/>
      <c r="X25" s="9"/>
      <c r="Y25" s="11"/>
      <c r="Z25" s="9"/>
    </row>
    <row r="26" spans="1:26">
      <c r="A26" s="6"/>
      <c r="B26" s="21"/>
      <c r="C26" s="21"/>
      <c r="D26" s="21"/>
      <c r="E26" s="21"/>
      <c r="F26" s="21"/>
      <c r="G26" s="21"/>
      <c r="H26" s="21"/>
      <c r="I26" s="21"/>
      <c r="J26" s="21"/>
      <c r="K26" s="21"/>
      <c r="L26" s="21"/>
      <c r="M26" s="21"/>
      <c r="N26" s="22"/>
      <c r="O26" s="21"/>
      <c r="P26" s="21"/>
      <c r="Q26" s="21"/>
      <c r="R26" s="21"/>
      <c r="S26" s="21"/>
      <c r="T26" s="21"/>
      <c r="U26" s="21"/>
      <c r="V26" s="21"/>
      <c r="W26" s="21"/>
      <c r="X26" s="6"/>
      <c r="Y26" s="8"/>
      <c r="Z26" s="6"/>
    </row>
    <row r="27" spans="1:26">
      <c r="A27" s="3"/>
      <c r="B27" s="3"/>
      <c r="C27" s="3"/>
      <c r="D27" s="3"/>
      <c r="E27" s="3"/>
      <c r="F27" s="3"/>
      <c r="G27" s="3"/>
      <c r="H27" s="3"/>
      <c r="I27" s="3"/>
      <c r="J27" s="3"/>
      <c r="K27" s="3"/>
      <c r="L27" s="3"/>
      <c r="M27" s="3"/>
      <c r="O27" s="3"/>
      <c r="P27" s="3"/>
      <c r="Q27" s="3"/>
      <c r="R27" s="3"/>
      <c r="S27" s="3"/>
      <c r="T27" s="3"/>
      <c r="U27" s="3"/>
      <c r="V27" s="3"/>
      <c r="W27" s="3"/>
      <c r="X27" s="3"/>
      <c r="Y27" s="23"/>
      <c r="Z27" s="3"/>
    </row>
    <row r="28" spans="1:26">
      <c r="B28" s="24">
        <v>211</v>
      </c>
      <c r="C28" s="24" t="s">
        <v>10</v>
      </c>
      <c r="Y28" s="25">
        <v>7992</v>
      </c>
    </row>
    <row r="29" spans="1:26">
      <c r="B29" s="24">
        <v>222</v>
      </c>
      <c r="C29" s="5" t="s">
        <v>19</v>
      </c>
      <c r="Y29" s="25">
        <v>25000</v>
      </c>
    </row>
    <row r="30" spans="1:26">
      <c r="B30" s="24">
        <v>261</v>
      </c>
      <c r="C30" s="14" t="s">
        <v>787</v>
      </c>
      <c r="Y30" s="25">
        <v>30000</v>
      </c>
    </row>
    <row r="31" spans="1:26">
      <c r="B31" s="14">
        <v>271</v>
      </c>
      <c r="C31" s="24" t="s">
        <v>37</v>
      </c>
      <c r="Y31" s="28">
        <v>5000</v>
      </c>
    </row>
    <row r="32" spans="1:26">
      <c r="B32" s="14">
        <v>272</v>
      </c>
      <c r="C32" s="14" t="s">
        <v>1003</v>
      </c>
      <c r="Y32" s="28">
        <v>15000</v>
      </c>
    </row>
    <row r="33" spans="2:25">
      <c r="B33" s="14">
        <v>291</v>
      </c>
      <c r="C33" s="14" t="s">
        <v>42</v>
      </c>
      <c r="Y33" s="28">
        <v>4992</v>
      </c>
    </row>
    <row r="34" spans="2:25">
      <c r="B34" s="24">
        <v>296</v>
      </c>
      <c r="C34" s="24" t="s">
        <v>45</v>
      </c>
      <c r="Y34" s="28">
        <v>5000</v>
      </c>
    </row>
    <row r="35" spans="2:25">
      <c r="B35" s="14">
        <v>515</v>
      </c>
      <c r="C35" s="14" t="s">
        <v>1002</v>
      </c>
      <c r="Y35" s="1">
        <v>12000</v>
      </c>
    </row>
    <row r="36" spans="2:25">
      <c r="B36" s="14"/>
      <c r="C36" s="14"/>
    </row>
    <row r="37" spans="2:25">
      <c r="W37" s="35"/>
      <c r="X37" s="36" t="s">
        <v>102</v>
      </c>
      <c r="Y37" s="37">
        <f>SUM(Y28:Y36)</f>
        <v>104984</v>
      </c>
    </row>
    <row r="38" spans="2:25">
      <c r="Y38" s="39"/>
    </row>
    <row r="39" spans="2:25">
      <c r="B39" s="40" t="s">
        <v>103</v>
      </c>
      <c r="C39" s="35"/>
      <c r="D39" s="35"/>
      <c r="O39" s="40" t="s">
        <v>104</v>
      </c>
      <c r="P39" s="35"/>
      <c r="Q39" s="35"/>
      <c r="Y39" s="39"/>
    </row>
    <row r="40" spans="2:25">
      <c r="B40" t="s">
        <v>210</v>
      </c>
      <c r="O40" s="41" t="s">
        <v>743</v>
      </c>
      <c r="P40" s="41"/>
      <c r="Q40" s="41"/>
      <c r="R40" s="41"/>
      <c r="S40" s="41"/>
      <c r="T40" s="41"/>
      <c r="U40" s="41"/>
      <c r="V40" s="41"/>
      <c r="W40" s="41"/>
      <c r="X40" s="41"/>
      <c r="Y40" s="42"/>
    </row>
    <row r="41" spans="2:25">
      <c r="Y41" s="39"/>
    </row>
    <row r="42" spans="2:25">
      <c r="B42" s="40" t="s">
        <v>105</v>
      </c>
      <c r="C42" s="35"/>
      <c r="D42" s="35"/>
      <c r="Y42" s="39"/>
    </row>
    <row r="43" spans="2:25">
      <c r="B43">
        <v>0</v>
      </c>
      <c r="Y43" s="39"/>
    </row>
    <row r="44" spans="2:25">
      <c r="Y44" s="39"/>
    </row>
    <row r="45" spans="2:25">
      <c r="B45" s="40" t="s">
        <v>106</v>
      </c>
      <c r="C45" s="35"/>
      <c r="D45" s="35"/>
      <c r="Y45" s="39"/>
    </row>
    <row r="46" spans="2:25">
      <c r="B46">
        <v>1500</v>
      </c>
      <c r="Y46" s="39"/>
    </row>
    <row r="47" spans="2:25">
      <c r="B47" s="6"/>
      <c r="C47" s="6"/>
      <c r="D47" s="6"/>
      <c r="E47" s="6"/>
      <c r="F47" s="6"/>
      <c r="G47" s="6"/>
      <c r="H47" s="6"/>
      <c r="I47" s="6"/>
      <c r="J47" s="6"/>
      <c r="K47" s="6"/>
      <c r="L47" s="6"/>
      <c r="M47" s="6"/>
      <c r="N47" s="7"/>
      <c r="O47" s="6"/>
      <c r="P47" s="6"/>
      <c r="Q47" s="6"/>
      <c r="R47" s="6"/>
      <c r="S47" s="6"/>
      <c r="T47" s="6"/>
      <c r="U47" s="6"/>
      <c r="V47" s="6"/>
      <c r="W47" s="6"/>
      <c r="X47" s="6"/>
      <c r="Y47" s="38"/>
    </row>
    <row r="48" spans="2:25">
      <c r="Y48" s="39"/>
    </row>
    <row r="49" spans="2:25">
      <c r="B49" s="40" t="s">
        <v>1141</v>
      </c>
      <c r="C49" s="35"/>
      <c r="D49" s="35"/>
      <c r="E49" s="35"/>
      <c r="Y49" s="39"/>
    </row>
    <row r="50" spans="2:25">
      <c r="Y50" s="39"/>
    </row>
    <row r="51" spans="2:25">
      <c r="B51" s="40" t="s">
        <v>108</v>
      </c>
      <c r="C51" s="35"/>
      <c r="F51" s="40" t="s">
        <v>109</v>
      </c>
      <c r="G51" s="35"/>
      <c r="J51" s="40" t="s">
        <v>110</v>
      </c>
      <c r="K51" s="35"/>
      <c r="N51" s="40" t="s">
        <v>111</v>
      </c>
      <c r="O51" s="35"/>
      <c r="R51" s="40" t="s">
        <v>112</v>
      </c>
      <c r="S51" s="35"/>
      <c r="V51" s="40" t="s">
        <v>113</v>
      </c>
      <c r="W51" s="35"/>
      <c r="Y51" s="39"/>
    </row>
    <row r="52" spans="2:25">
      <c r="B52">
        <v>125</v>
      </c>
      <c r="F52">
        <v>250</v>
      </c>
      <c r="J52">
        <v>375</v>
      </c>
      <c r="N52">
        <v>500</v>
      </c>
      <c r="O52" s="3"/>
      <c r="R52">
        <v>625</v>
      </c>
      <c r="V52">
        <v>750</v>
      </c>
      <c r="Y52" s="39"/>
    </row>
    <row r="53" spans="2:25">
      <c r="N53"/>
      <c r="Y53" s="39"/>
    </row>
    <row r="54" spans="2:25">
      <c r="B54" s="40" t="s">
        <v>114</v>
      </c>
      <c r="C54" s="35"/>
      <c r="F54" s="40" t="s">
        <v>115</v>
      </c>
      <c r="G54" s="35"/>
      <c r="J54" s="40" t="s">
        <v>116</v>
      </c>
      <c r="K54" s="35"/>
      <c r="L54" s="35"/>
      <c r="N54" s="40" t="s">
        <v>117</v>
      </c>
      <c r="O54" s="35"/>
      <c r="R54" s="40" t="s">
        <v>118</v>
      </c>
      <c r="S54" s="35"/>
      <c r="T54" s="35"/>
      <c r="V54" s="40" t="s">
        <v>119</v>
      </c>
      <c r="W54" s="35"/>
      <c r="X54" s="35"/>
      <c r="Y54" s="39"/>
    </row>
    <row r="55" spans="2:25">
      <c r="B55">
        <v>875</v>
      </c>
      <c r="F55">
        <v>1000</v>
      </c>
      <c r="J55">
        <v>1125</v>
      </c>
      <c r="N55">
        <v>1250</v>
      </c>
      <c r="R55">
        <v>1375</v>
      </c>
      <c r="V55">
        <v>1500</v>
      </c>
      <c r="Y55" s="39"/>
    </row>
    <row r="56" spans="2:25">
      <c r="B56" s="6"/>
      <c r="C56" s="6"/>
      <c r="D56" s="6"/>
      <c r="E56" s="6"/>
      <c r="F56" s="6"/>
      <c r="G56" s="6"/>
      <c r="H56" s="6"/>
      <c r="I56" s="6"/>
      <c r="J56" s="6"/>
      <c r="K56" s="6"/>
      <c r="L56" s="6"/>
      <c r="M56" s="6"/>
      <c r="N56" s="7"/>
      <c r="O56" s="6"/>
      <c r="P56" s="6"/>
      <c r="Q56" s="6"/>
      <c r="R56" s="6"/>
      <c r="S56" s="6"/>
      <c r="T56" s="6"/>
      <c r="U56" s="6"/>
      <c r="V56" s="6"/>
      <c r="W56" s="6"/>
      <c r="X56" s="6"/>
      <c r="Y56" s="38"/>
    </row>
    <row r="57" spans="2:25">
      <c r="Y57" s="39"/>
    </row>
    <row r="58" spans="2:25">
      <c r="B58" s="40" t="s">
        <v>103</v>
      </c>
      <c r="C58" s="35"/>
      <c r="D58" s="35"/>
      <c r="O58" s="40" t="s">
        <v>104</v>
      </c>
      <c r="P58" s="35"/>
      <c r="Q58" s="35"/>
      <c r="Y58" s="39"/>
    </row>
    <row r="59" spans="2:25">
      <c r="B59" s="341" t="s">
        <v>998</v>
      </c>
      <c r="C59" s="341"/>
      <c r="D59" s="341"/>
      <c r="E59" s="341"/>
      <c r="F59" s="341"/>
      <c r="G59" s="341"/>
      <c r="H59" s="341"/>
      <c r="I59" s="341"/>
      <c r="J59" s="341"/>
      <c r="K59" s="341"/>
      <c r="L59" s="341"/>
      <c r="M59" s="341"/>
      <c r="O59" s="341" t="s">
        <v>999</v>
      </c>
      <c r="P59" s="341"/>
      <c r="Q59" s="341"/>
      <c r="R59" s="341"/>
      <c r="S59" s="341"/>
      <c r="T59" s="341"/>
      <c r="U59" s="341"/>
      <c r="V59" s="341"/>
      <c r="W59" s="341"/>
      <c r="X59" s="341"/>
      <c r="Y59" s="341"/>
    </row>
    <row r="60" spans="2:25">
      <c r="B60" s="341"/>
      <c r="C60" s="341"/>
      <c r="D60" s="341"/>
      <c r="E60" s="341"/>
      <c r="F60" s="341"/>
      <c r="G60" s="341"/>
      <c r="H60" s="341"/>
      <c r="I60" s="341"/>
      <c r="J60" s="341"/>
      <c r="K60" s="341"/>
      <c r="L60" s="341"/>
      <c r="M60" s="341"/>
      <c r="O60" s="341"/>
      <c r="P60" s="341"/>
      <c r="Q60" s="341"/>
      <c r="R60" s="341"/>
      <c r="S60" s="341"/>
      <c r="T60" s="341"/>
      <c r="U60" s="341"/>
      <c r="V60" s="341"/>
      <c r="W60" s="341"/>
      <c r="X60" s="341"/>
      <c r="Y60" s="341"/>
    </row>
    <row r="61" spans="2:25">
      <c r="Y61" s="39"/>
    </row>
    <row r="62" spans="2:25">
      <c r="B62" s="40" t="s">
        <v>105</v>
      </c>
      <c r="C62" s="35"/>
      <c r="D62" s="35"/>
      <c r="Y62" s="39"/>
    </row>
    <row r="63" spans="2:25">
      <c r="B63">
        <v>0</v>
      </c>
      <c r="Y63" s="39"/>
    </row>
    <row r="64" spans="2:25">
      <c r="Y64" s="39"/>
    </row>
    <row r="65" spans="2:25">
      <c r="B65" s="40" t="s">
        <v>106</v>
      </c>
      <c r="C65" s="35"/>
      <c r="D65" s="35"/>
      <c r="Y65" s="39"/>
    </row>
    <row r="66" spans="2:25">
      <c r="B66">
        <v>1296</v>
      </c>
      <c r="Y66" s="39"/>
    </row>
    <row r="67" spans="2:25">
      <c r="B67" s="6"/>
      <c r="C67" s="6"/>
      <c r="D67" s="6"/>
      <c r="E67" s="6"/>
      <c r="F67" s="6"/>
      <c r="G67" s="6"/>
      <c r="H67" s="6"/>
      <c r="I67" s="6"/>
      <c r="J67" s="6"/>
      <c r="K67" s="6"/>
      <c r="L67" s="6"/>
      <c r="M67" s="6"/>
      <c r="N67" s="7"/>
      <c r="O67" s="6"/>
      <c r="P67" s="6"/>
      <c r="Q67" s="6"/>
      <c r="R67" s="6"/>
      <c r="S67" s="6"/>
      <c r="T67" s="6"/>
      <c r="U67" s="6"/>
      <c r="V67" s="6"/>
      <c r="W67" s="6"/>
      <c r="X67" s="6"/>
      <c r="Y67" s="38"/>
    </row>
    <row r="68" spans="2:25">
      <c r="Y68" s="39"/>
    </row>
    <row r="69" spans="2:25">
      <c r="B69" s="40" t="s">
        <v>1141</v>
      </c>
      <c r="C69" s="35"/>
      <c r="D69" s="35"/>
      <c r="E69" s="35"/>
      <c r="Y69" s="39"/>
    </row>
    <row r="70" spans="2:25">
      <c r="Y70" s="39"/>
    </row>
    <row r="71" spans="2:25">
      <c r="B71" s="40" t="s">
        <v>108</v>
      </c>
      <c r="C71" s="35"/>
      <c r="F71" s="40" t="s">
        <v>109</v>
      </c>
      <c r="G71" s="35"/>
      <c r="J71" s="40" t="s">
        <v>110</v>
      </c>
      <c r="K71" s="35"/>
      <c r="N71" s="40" t="s">
        <v>111</v>
      </c>
      <c r="O71" s="35"/>
      <c r="R71" s="40" t="s">
        <v>112</v>
      </c>
      <c r="S71" s="35"/>
      <c r="V71" s="40" t="s">
        <v>113</v>
      </c>
      <c r="W71" s="35"/>
      <c r="Y71" s="39"/>
    </row>
    <row r="72" spans="2:25">
      <c r="B72">
        <v>5</v>
      </c>
      <c r="F72">
        <v>10</v>
      </c>
      <c r="J72">
        <v>15</v>
      </c>
      <c r="N72">
        <v>20</v>
      </c>
      <c r="O72" s="3"/>
      <c r="R72">
        <v>25</v>
      </c>
      <c r="V72">
        <v>30</v>
      </c>
      <c r="Y72" s="39"/>
    </row>
    <row r="73" spans="2:25">
      <c r="N73"/>
      <c r="Y73" s="39"/>
    </row>
    <row r="74" spans="2:25">
      <c r="B74" s="40" t="s">
        <v>114</v>
      </c>
      <c r="C74" s="35"/>
      <c r="F74" s="40" t="s">
        <v>115</v>
      </c>
      <c r="G74" s="35"/>
      <c r="J74" s="40" t="s">
        <v>116</v>
      </c>
      <c r="K74" s="35"/>
      <c r="L74" s="35"/>
      <c r="N74" s="40" t="s">
        <v>117</v>
      </c>
      <c r="O74" s="35"/>
      <c r="R74" s="40" t="s">
        <v>118</v>
      </c>
      <c r="S74" s="35"/>
      <c r="T74" s="35"/>
      <c r="V74" s="40" t="s">
        <v>119</v>
      </c>
      <c r="W74" s="35"/>
      <c r="X74" s="35"/>
      <c r="Y74" s="39"/>
    </row>
    <row r="75" spans="2:25">
      <c r="B75">
        <v>35</v>
      </c>
      <c r="F75">
        <v>40</v>
      </c>
      <c r="J75">
        <v>45</v>
      </c>
      <c r="N75">
        <v>50</v>
      </c>
      <c r="R75">
        <v>55</v>
      </c>
      <c r="V75">
        <v>60</v>
      </c>
      <c r="Y75" s="39"/>
    </row>
    <row r="76" spans="2:25">
      <c r="B76" s="6"/>
      <c r="C76" s="6"/>
      <c r="D76" s="6"/>
      <c r="E76" s="6"/>
      <c r="F76" s="6"/>
      <c r="G76" s="6"/>
      <c r="H76" s="6"/>
      <c r="I76" s="6"/>
      <c r="J76" s="6"/>
      <c r="K76" s="6"/>
      <c r="L76" s="6"/>
      <c r="M76" s="6"/>
      <c r="N76" s="7"/>
      <c r="O76" s="6"/>
      <c r="P76" s="6"/>
      <c r="Q76" s="6"/>
      <c r="R76" s="6"/>
      <c r="S76" s="6"/>
      <c r="T76" s="6"/>
      <c r="U76" s="6"/>
      <c r="V76" s="6"/>
      <c r="W76" s="6"/>
      <c r="X76" s="6"/>
      <c r="Y76" s="38"/>
    </row>
    <row r="77" spans="2:25">
      <c r="Y77" s="39"/>
    </row>
    <row r="78" spans="2:25">
      <c r="B78" s="40" t="s">
        <v>103</v>
      </c>
      <c r="C78" s="35"/>
      <c r="D78" s="35"/>
      <c r="O78" s="40" t="s">
        <v>104</v>
      </c>
      <c r="P78" s="35"/>
      <c r="Q78" s="35"/>
      <c r="Y78" s="39"/>
    </row>
    <row r="79" spans="2:25" ht="30.75" customHeight="1">
      <c r="B79" s="41" t="s">
        <v>1000</v>
      </c>
      <c r="C79" s="41"/>
      <c r="D79" s="41"/>
      <c r="E79" s="41"/>
      <c r="F79" s="41"/>
      <c r="G79" s="41"/>
      <c r="H79" s="41"/>
      <c r="I79" s="41"/>
      <c r="J79" s="41"/>
      <c r="K79" s="41"/>
      <c r="L79" s="41"/>
      <c r="M79" s="41"/>
      <c r="O79" s="341" t="s">
        <v>1001</v>
      </c>
      <c r="P79" s="341"/>
      <c r="Q79" s="341"/>
      <c r="R79" s="341"/>
      <c r="S79" s="341"/>
      <c r="T79" s="341"/>
      <c r="U79" s="341"/>
      <c r="V79" s="341"/>
      <c r="W79" s="341"/>
      <c r="X79" s="341"/>
      <c r="Y79" s="341"/>
    </row>
    <row r="80" spans="2:25">
      <c r="Y80" s="39"/>
    </row>
    <row r="81" spans="2:25">
      <c r="B81" s="40" t="s">
        <v>105</v>
      </c>
      <c r="C81" s="35"/>
      <c r="D81" s="35"/>
      <c r="Y81" s="39"/>
    </row>
    <row r="82" spans="2:25">
      <c r="B82">
        <v>0</v>
      </c>
      <c r="Y82" s="39"/>
    </row>
    <row r="83" spans="2:25">
      <c r="Y83" s="39"/>
    </row>
    <row r="84" spans="2:25">
      <c r="B84" s="40" t="s">
        <v>106</v>
      </c>
      <c r="C84" s="35"/>
      <c r="D84" s="35"/>
      <c r="Y84" s="39"/>
    </row>
    <row r="85" spans="2:25">
      <c r="B85">
        <v>60</v>
      </c>
      <c r="Y85" s="39"/>
    </row>
    <row r="86" spans="2:25">
      <c r="B86" s="6"/>
      <c r="C86" s="6"/>
      <c r="D86" s="6"/>
      <c r="E86" s="6"/>
      <c r="F86" s="6"/>
      <c r="G86" s="6"/>
      <c r="H86" s="6"/>
      <c r="I86" s="6"/>
      <c r="J86" s="6"/>
      <c r="K86" s="6"/>
      <c r="L86" s="6"/>
      <c r="M86" s="6"/>
      <c r="N86" s="7"/>
      <c r="O86" s="6"/>
      <c r="P86" s="6"/>
      <c r="Q86" s="6"/>
      <c r="R86" s="6"/>
      <c r="S86" s="6"/>
      <c r="T86" s="6"/>
      <c r="U86" s="6"/>
      <c r="V86" s="6"/>
      <c r="W86" s="6"/>
      <c r="X86" s="6"/>
      <c r="Y86" s="38"/>
    </row>
    <row r="87" spans="2:25">
      <c r="Y87" s="39"/>
    </row>
    <row r="88" spans="2:25">
      <c r="B88" s="40" t="s">
        <v>1141</v>
      </c>
      <c r="C88" s="35"/>
      <c r="D88" s="35"/>
      <c r="E88" s="35"/>
      <c r="Y88" s="39"/>
    </row>
    <row r="89" spans="2:25">
      <c r="Y89" s="39"/>
    </row>
    <row r="90" spans="2:25">
      <c r="Y90" s="39"/>
    </row>
    <row r="91" spans="2:25">
      <c r="B91" s="40" t="s">
        <v>108</v>
      </c>
      <c r="C91" s="35"/>
      <c r="F91" s="40" t="s">
        <v>109</v>
      </c>
      <c r="G91" s="35"/>
      <c r="J91" s="40" t="s">
        <v>110</v>
      </c>
      <c r="K91" s="35"/>
      <c r="N91" s="40" t="s">
        <v>111</v>
      </c>
      <c r="O91" s="35"/>
      <c r="R91" s="40" t="s">
        <v>112</v>
      </c>
      <c r="S91" s="35"/>
      <c r="V91" s="40" t="s">
        <v>113</v>
      </c>
      <c r="W91" s="35"/>
      <c r="Y91" s="39"/>
    </row>
    <row r="92" spans="2:25">
      <c r="B92">
        <v>108</v>
      </c>
      <c r="F92">
        <v>216</v>
      </c>
      <c r="J92">
        <v>324</v>
      </c>
      <c r="N92">
        <v>432</v>
      </c>
      <c r="O92" s="3"/>
      <c r="R92">
        <v>540</v>
      </c>
      <c r="V92">
        <v>648</v>
      </c>
      <c r="Y92" s="39"/>
    </row>
    <row r="93" spans="2:25">
      <c r="N93"/>
      <c r="Y93" s="39"/>
    </row>
    <row r="94" spans="2:25">
      <c r="B94" s="40" t="s">
        <v>114</v>
      </c>
      <c r="C94" s="35"/>
      <c r="F94" s="40" t="s">
        <v>115</v>
      </c>
      <c r="G94" s="35"/>
      <c r="J94" s="40" t="s">
        <v>116</v>
      </c>
      <c r="K94" s="35"/>
      <c r="L94" s="35"/>
      <c r="N94" s="40" t="s">
        <v>117</v>
      </c>
      <c r="O94" s="35"/>
      <c r="R94" s="40" t="s">
        <v>118</v>
      </c>
      <c r="S94" s="35"/>
      <c r="T94" s="35"/>
      <c r="V94" s="40" t="s">
        <v>119</v>
      </c>
      <c r="W94" s="35"/>
      <c r="X94" s="35"/>
      <c r="Y94" s="39"/>
    </row>
    <row r="95" spans="2:25">
      <c r="B95">
        <v>756</v>
      </c>
      <c r="F95">
        <v>864</v>
      </c>
      <c r="J95">
        <v>972</v>
      </c>
      <c r="N95">
        <v>1080</v>
      </c>
      <c r="R95">
        <v>1188</v>
      </c>
      <c r="V95">
        <v>1296</v>
      </c>
      <c r="Y95" s="39"/>
    </row>
  </sheetData>
  <mergeCells count="5">
    <mergeCell ref="B18:Z19"/>
    <mergeCell ref="O79:Y79"/>
    <mergeCell ref="B13:Z15"/>
    <mergeCell ref="B59:M60"/>
    <mergeCell ref="O59:Y60"/>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5" max="16383" man="1"/>
  </rowBreaks>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dimension ref="A1:AA91"/>
  <sheetViews>
    <sheetView topLeftCell="A19" zoomScale="90" zoomScaleNormal="90" workbookViewId="0">
      <selection activeCell="P34" sqref="P34"/>
    </sheetView>
  </sheetViews>
  <sheetFormatPr baseColWidth="10" defaultColWidth="3.7109375" defaultRowHeight="15"/>
  <cols>
    <col min="2" max="2" width="4" bestFit="1" customWidth="1"/>
    <col min="7" max="7" width="4" bestFit="1" customWidth="1"/>
    <col min="11" max="11" width="4" bestFit="1" customWidth="1"/>
    <col min="15" max="15" width="4" style="3" bestFit="1" customWidth="1"/>
    <col min="18" max="18" width="4" bestFit="1" customWidth="1"/>
    <col min="23" max="23" width="4" bestFit="1" customWidth="1"/>
    <col min="26" max="26" width="14.7109375" style="1" customWidth="1"/>
  </cols>
  <sheetData>
    <row r="1" spans="1:27">
      <c r="O1"/>
    </row>
    <row r="2" spans="1:27" ht="18.75">
      <c r="B2" s="2" t="s">
        <v>0</v>
      </c>
    </row>
    <row r="3" spans="1:27" ht="15.75">
      <c r="B3" s="4" t="s">
        <v>995</v>
      </c>
    </row>
    <row r="4" spans="1:27">
      <c r="B4" s="5" t="s">
        <v>315</v>
      </c>
    </row>
    <row r="6" spans="1:27">
      <c r="A6" s="6"/>
      <c r="B6" s="6"/>
      <c r="C6" s="6"/>
      <c r="D6" s="6"/>
      <c r="E6" s="6"/>
      <c r="F6" s="6"/>
      <c r="G6" s="6"/>
      <c r="H6" s="6"/>
      <c r="I6" s="6"/>
      <c r="J6" s="6"/>
      <c r="K6" s="6"/>
      <c r="L6" s="6"/>
      <c r="M6" s="6"/>
      <c r="N6" s="6"/>
      <c r="O6" s="7"/>
      <c r="P6" s="6"/>
      <c r="Q6" s="6"/>
      <c r="R6" s="6"/>
      <c r="S6" s="6"/>
      <c r="T6" s="6"/>
      <c r="U6" s="6"/>
      <c r="V6" s="6"/>
      <c r="W6" s="6"/>
      <c r="X6" s="6"/>
      <c r="Y6" s="6"/>
      <c r="Z6" s="8"/>
      <c r="AA6" s="6"/>
    </row>
    <row r="7" spans="1:27">
      <c r="A7" s="9"/>
      <c r="B7" s="9"/>
      <c r="C7" s="9"/>
      <c r="D7" s="9"/>
      <c r="E7" s="9"/>
      <c r="F7" s="9"/>
      <c r="G7" s="9"/>
      <c r="H7" s="9"/>
      <c r="I7" s="9"/>
      <c r="J7" s="9"/>
      <c r="K7" s="9"/>
      <c r="L7" s="9"/>
      <c r="M7" s="9"/>
      <c r="N7" s="9"/>
      <c r="O7" s="10"/>
      <c r="P7" s="9"/>
      <c r="Q7" s="9"/>
      <c r="R7" s="9"/>
      <c r="S7" s="9"/>
      <c r="T7" s="9"/>
      <c r="U7" s="9"/>
      <c r="V7" s="9"/>
      <c r="W7" s="9"/>
      <c r="X7" s="9"/>
      <c r="Y7" s="9"/>
      <c r="Z7" s="11"/>
      <c r="AA7" s="9"/>
    </row>
    <row r="8" spans="1:27">
      <c r="B8" s="12" t="s">
        <v>2</v>
      </c>
      <c r="C8" s="13"/>
      <c r="D8" s="14"/>
      <c r="E8" s="14"/>
      <c r="F8" s="15"/>
      <c r="G8" s="15"/>
      <c r="H8" s="15"/>
      <c r="I8" s="15"/>
      <c r="J8" s="15"/>
      <c r="K8" s="15"/>
      <c r="L8" s="15"/>
      <c r="M8" s="15"/>
      <c r="N8" s="15"/>
      <c r="O8" s="14"/>
      <c r="P8" s="15"/>
      <c r="Q8" s="15"/>
      <c r="R8" s="15"/>
      <c r="S8" s="15"/>
      <c r="T8" s="15"/>
      <c r="U8" s="15"/>
      <c r="V8" s="15"/>
      <c r="W8" s="15"/>
      <c r="X8" s="15"/>
      <c r="Y8" s="9"/>
      <c r="Z8" s="16" t="s">
        <v>3</v>
      </c>
      <c r="AA8" s="17"/>
    </row>
    <row r="9" spans="1:27" ht="15.75">
      <c r="B9" s="18" t="s">
        <v>1004</v>
      </c>
      <c r="C9" s="18"/>
      <c r="D9" s="18"/>
      <c r="E9" s="18"/>
      <c r="F9" s="18"/>
      <c r="G9" s="18"/>
      <c r="H9" s="18"/>
      <c r="I9" s="18"/>
      <c r="J9" s="18"/>
      <c r="K9" s="18"/>
      <c r="L9" s="18"/>
      <c r="M9" s="18"/>
      <c r="N9" s="18"/>
      <c r="O9" s="19"/>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4"/>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4"/>
      <c r="P11" s="15"/>
      <c r="Q11" s="15"/>
      <c r="R11" s="15"/>
      <c r="S11" s="15"/>
      <c r="T11" s="15"/>
      <c r="U11" s="15"/>
      <c r="V11" s="15"/>
      <c r="W11" s="15"/>
      <c r="X11" s="15"/>
      <c r="Y11" s="9"/>
      <c r="Z11" s="11"/>
      <c r="AA11" s="9"/>
    </row>
    <row r="12" spans="1:27" ht="93.75" customHeight="1">
      <c r="B12" s="334" t="s">
        <v>1005</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ht="1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27" ht="15.75" customHeight="1">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row>
    <row r="15" spans="1:27">
      <c r="B15" s="15"/>
      <c r="C15" s="15"/>
      <c r="D15" s="15"/>
      <c r="E15" s="15"/>
      <c r="F15" s="15"/>
      <c r="G15" s="15"/>
      <c r="H15" s="15"/>
      <c r="I15" s="15"/>
      <c r="J15" s="15"/>
      <c r="K15" s="15"/>
      <c r="L15" s="15"/>
      <c r="M15" s="15"/>
      <c r="N15" s="15"/>
      <c r="O15" s="14"/>
      <c r="P15" s="15"/>
      <c r="Q15" s="15"/>
      <c r="R15" s="15"/>
      <c r="S15" s="15"/>
      <c r="T15" s="15"/>
      <c r="U15" s="15"/>
      <c r="V15" s="15"/>
      <c r="W15" s="15"/>
      <c r="X15" s="15"/>
      <c r="Y15" s="9"/>
      <c r="Z15" s="11"/>
      <c r="AA15" s="9"/>
    </row>
    <row r="16" spans="1:27">
      <c r="B16" s="12" t="s">
        <v>5</v>
      </c>
      <c r="C16" s="13"/>
      <c r="D16" s="13"/>
      <c r="E16" s="15"/>
      <c r="F16" s="15"/>
      <c r="G16" s="15"/>
      <c r="H16" s="15"/>
      <c r="I16" s="15"/>
      <c r="J16" s="15"/>
      <c r="K16" s="15"/>
      <c r="L16" s="15"/>
      <c r="M16" s="15"/>
      <c r="N16" s="15"/>
      <c r="O16" s="14"/>
      <c r="P16" s="15"/>
      <c r="Q16" s="15"/>
      <c r="R16" s="15"/>
      <c r="S16" s="15"/>
      <c r="T16" s="15"/>
      <c r="U16" s="15"/>
      <c r="V16" s="15"/>
      <c r="W16" s="15"/>
      <c r="X16" s="15"/>
      <c r="Y16" s="9"/>
      <c r="Z16" s="11"/>
      <c r="AA16" s="9"/>
    </row>
    <row r="17" spans="1:27" ht="15" customHeight="1">
      <c r="B17" s="334" t="s">
        <v>1006</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ht="15" customHeight="1">
      <c r="B20" s="15"/>
      <c r="C20" s="15"/>
      <c r="D20" s="15"/>
      <c r="E20" s="15"/>
      <c r="F20" s="15"/>
      <c r="G20" s="15"/>
      <c r="H20" s="15"/>
      <c r="I20" s="15"/>
      <c r="J20" s="15"/>
      <c r="K20" s="15"/>
      <c r="L20" s="15"/>
      <c r="M20" s="15"/>
      <c r="N20" s="15"/>
      <c r="O20" s="14"/>
      <c r="P20" s="15"/>
      <c r="Q20" s="15"/>
      <c r="R20" s="15"/>
      <c r="S20" s="15"/>
      <c r="T20" s="15"/>
      <c r="U20" s="15"/>
      <c r="V20" s="15"/>
      <c r="W20" s="15"/>
      <c r="X20" s="15"/>
      <c r="Y20" s="9"/>
      <c r="Z20" s="11"/>
      <c r="AA20" s="9"/>
    </row>
    <row r="21" spans="1:27">
      <c r="B21" s="12" t="s">
        <v>6</v>
      </c>
      <c r="C21" s="13"/>
      <c r="D21" s="13"/>
      <c r="E21" s="15"/>
      <c r="F21" s="15"/>
      <c r="G21" s="15"/>
      <c r="H21" s="15"/>
      <c r="I21" s="15"/>
      <c r="J21" s="15"/>
      <c r="K21" s="15"/>
      <c r="L21" s="15"/>
      <c r="M21" s="15"/>
      <c r="N21" s="15"/>
      <c r="O21" s="14"/>
      <c r="P21" s="12" t="s">
        <v>1140</v>
      </c>
      <c r="Q21" s="13"/>
      <c r="R21" s="13"/>
      <c r="S21" s="13"/>
      <c r="T21" s="15"/>
      <c r="U21" s="15"/>
      <c r="V21" s="15"/>
      <c r="W21" s="15"/>
      <c r="X21" s="15"/>
      <c r="Y21" s="9"/>
      <c r="Z21" s="11"/>
      <c r="AA21" s="9"/>
    </row>
    <row r="22" spans="1:27" ht="15.75">
      <c r="B22" s="18" t="s">
        <v>120</v>
      </c>
      <c r="C22" s="18"/>
      <c r="D22" s="18"/>
      <c r="E22" s="18"/>
      <c r="F22" s="18"/>
      <c r="G22" s="18"/>
      <c r="H22" s="18"/>
      <c r="I22" s="18"/>
      <c r="J22" s="18"/>
      <c r="K22" s="18"/>
      <c r="L22" s="18"/>
      <c r="M22" s="18"/>
      <c r="N22" s="18"/>
      <c r="O22" s="19"/>
      <c r="P22" s="18" t="s">
        <v>120</v>
      </c>
      <c r="Q22" s="18"/>
      <c r="R22" s="15"/>
      <c r="S22" s="15"/>
      <c r="T22" s="15"/>
      <c r="U22" s="15"/>
      <c r="V22" s="15"/>
      <c r="W22" s="15"/>
      <c r="X22" s="15"/>
      <c r="Y22" s="9"/>
      <c r="Z22" s="11"/>
      <c r="AA22" s="9"/>
    </row>
    <row r="23" spans="1:27">
      <c r="B23" s="15"/>
      <c r="C23" s="15"/>
      <c r="D23" s="15"/>
      <c r="E23" s="15"/>
      <c r="F23" s="15"/>
      <c r="G23" s="15"/>
      <c r="H23" s="15"/>
      <c r="I23" s="15"/>
      <c r="J23" s="15"/>
      <c r="K23" s="15"/>
      <c r="L23" s="15"/>
      <c r="M23" s="15"/>
      <c r="N23" s="15"/>
      <c r="O23" s="14"/>
      <c r="P23" s="15"/>
      <c r="Q23" s="15"/>
      <c r="R23" s="15"/>
      <c r="S23" s="15"/>
      <c r="T23" s="15"/>
      <c r="U23" s="15"/>
      <c r="V23" s="15"/>
      <c r="W23" s="15"/>
      <c r="X23" s="15"/>
      <c r="Y23" s="9"/>
      <c r="Z23" s="11"/>
      <c r="AA23" s="9"/>
    </row>
    <row r="24" spans="1:27">
      <c r="B24" s="12" t="s">
        <v>8</v>
      </c>
      <c r="C24" s="13"/>
      <c r="D24" s="13"/>
      <c r="E24" s="13"/>
      <c r="F24" s="15"/>
      <c r="G24" s="15"/>
      <c r="H24" s="15"/>
      <c r="I24" s="15"/>
      <c r="J24" s="15"/>
      <c r="K24" s="15"/>
      <c r="L24" s="15"/>
      <c r="M24" s="15"/>
      <c r="N24" s="15"/>
      <c r="O24" s="14"/>
      <c r="P24" s="12" t="s">
        <v>9</v>
      </c>
      <c r="Q24" s="13"/>
      <c r="R24" s="15"/>
      <c r="S24" s="15"/>
      <c r="T24" s="15"/>
      <c r="U24" s="15"/>
      <c r="V24" s="15"/>
      <c r="W24" s="15"/>
      <c r="X24" s="15"/>
      <c r="Y24" s="9"/>
      <c r="Z24" s="11"/>
      <c r="AA24" s="9"/>
    </row>
    <row r="25" spans="1:27" ht="31.5" customHeight="1">
      <c r="B25" s="43" t="s">
        <v>318</v>
      </c>
      <c r="C25" s="18"/>
      <c r="D25" s="18"/>
      <c r="E25" s="18"/>
      <c r="F25" s="18"/>
      <c r="G25" s="18"/>
      <c r="H25" s="18"/>
      <c r="I25" s="18"/>
      <c r="J25" s="18"/>
      <c r="K25" s="18"/>
      <c r="L25" s="18"/>
      <c r="M25" s="18"/>
      <c r="N25" s="18"/>
      <c r="O25" s="19"/>
      <c r="P25" s="335" t="s">
        <v>1007</v>
      </c>
      <c r="Q25" s="335"/>
      <c r="R25" s="335"/>
      <c r="S25" s="335"/>
      <c r="T25" s="335"/>
      <c r="U25" s="335"/>
      <c r="V25" s="335"/>
      <c r="W25" s="335"/>
      <c r="X25" s="335"/>
      <c r="Y25" s="335"/>
      <c r="Z25" s="335"/>
      <c r="AA25" s="335"/>
    </row>
    <row r="26" spans="1:27">
      <c r="A26" s="6"/>
      <c r="B26" s="21"/>
      <c r="C26" s="21"/>
      <c r="D26" s="21"/>
      <c r="E26" s="21"/>
      <c r="F26" s="21"/>
      <c r="G26" s="21"/>
      <c r="H26" s="21"/>
      <c r="I26" s="21"/>
      <c r="J26" s="21"/>
      <c r="K26" s="21"/>
      <c r="L26" s="21"/>
      <c r="M26" s="21"/>
      <c r="N26" s="21"/>
      <c r="O26" s="22"/>
      <c r="P26" s="21"/>
      <c r="Q26" s="21"/>
      <c r="R26" s="21"/>
      <c r="S26" s="21"/>
      <c r="T26" s="21"/>
      <c r="U26" s="21"/>
      <c r="V26" s="21"/>
      <c r="W26" s="21"/>
      <c r="X26" s="21"/>
      <c r="Y26" s="6"/>
      <c r="Z26" s="8"/>
      <c r="AA26" s="6"/>
    </row>
    <row r="28" spans="1:27">
      <c r="B28" s="24">
        <v>531</v>
      </c>
      <c r="C28" s="24" t="s">
        <v>1010</v>
      </c>
      <c r="Z28" s="28">
        <v>7000</v>
      </c>
    </row>
    <row r="29" spans="1:27">
      <c r="B29" s="24"/>
      <c r="C29" s="24"/>
      <c r="Z29" s="28"/>
    </row>
    <row r="30" spans="1:27">
      <c r="X30" s="35"/>
      <c r="Y30" s="36" t="s">
        <v>102</v>
      </c>
      <c r="Z30" s="37">
        <f>SUM(Z28:Z29)</f>
        <v>7000</v>
      </c>
    </row>
    <row r="31" spans="1:27">
      <c r="B31" s="6"/>
      <c r="C31" s="6"/>
      <c r="D31" s="6"/>
      <c r="E31" s="6"/>
      <c r="F31" s="6"/>
      <c r="G31" s="6"/>
      <c r="H31" s="6"/>
      <c r="I31" s="6"/>
      <c r="J31" s="6"/>
      <c r="K31" s="6"/>
      <c r="L31" s="6"/>
      <c r="M31" s="6"/>
      <c r="N31" s="6"/>
      <c r="O31" s="7"/>
      <c r="P31" s="6"/>
      <c r="Q31" s="6"/>
      <c r="R31" s="6"/>
      <c r="S31" s="6"/>
      <c r="T31" s="6"/>
      <c r="U31" s="6"/>
      <c r="V31" s="6"/>
      <c r="W31" s="6"/>
      <c r="X31" s="6"/>
      <c r="Y31" s="6"/>
      <c r="Z31" s="38"/>
    </row>
    <row r="32" spans="1:27">
      <c r="Z32" s="39"/>
    </row>
    <row r="33" spans="2:26">
      <c r="B33" s="40" t="s">
        <v>103</v>
      </c>
      <c r="C33" s="35"/>
      <c r="D33" s="35"/>
      <c r="P33" s="40" t="s">
        <v>104</v>
      </c>
      <c r="Q33" s="35"/>
      <c r="Z33" s="39"/>
    </row>
    <row r="34" spans="2:26">
      <c r="B34" t="s">
        <v>1225</v>
      </c>
      <c r="P34" s="41" t="s">
        <v>1226</v>
      </c>
      <c r="Q34" s="41"/>
      <c r="R34" s="41"/>
      <c r="S34" s="41"/>
      <c r="T34" s="41"/>
      <c r="U34" s="41"/>
      <c r="V34" s="41"/>
      <c r="W34" s="41"/>
      <c r="X34" s="41"/>
      <c r="Y34" s="41"/>
      <c r="Z34" s="42"/>
    </row>
    <row r="35" spans="2:26">
      <c r="Z35" s="39"/>
    </row>
    <row r="36" spans="2:26">
      <c r="B36" s="40" t="s">
        <v>105</v>
      </c>
      <c r="C36" s="35"/>
      <c r="D36" s="35"/>
      <c r="Z36" s="39"/>
    </row>
    <row r="37" spans="2:26">
      <c r="B37">
        <v>0</v>
      </c>
      <c r="Z37" s="39"/>
    </row>
    <row r="38" spans="2:26">
      <c r="Z38" s="39"/>
    </row>
    <row r="39" spans="2:26">
      <c r="B39" s="40" t="s">
        <v>106</v>
      </c>
      <c r="C39" s="35"/>
      <c r="D39" s="35"/>
      <c r="Z39" s="39"/>
    </row>
    <row r="40" spans="2:26">
      <c r="B40" t="s">
        <v>213</v>
      </c>
      <c r="Z40" s="39"/>
    </row>
    <row r="41" spans="2:26">
      <c r="B41" s="6"/>
      <c r="C41" s="6"/>
      <c r="D41" s="6"/>
      <c r="E41" s="6"/>
      <c r="F41" s="6"/>
      <c r="G41" s="6"/>
      <c r="H41" s="6"/>
      <c r="I41" s="6"/>
      <c r="J41" s="6"/>
      <c r="K41" s="6"/>
      <c r="L41" s="6"/>
      <c r="M41" s="6"/>
      <c r="N41" s="6"/>
      <c r="O41" s="7"/>
      <c r="P41" s="6"/>
      <c r="Q41" s="6"/>
      <c r="R41" s="6"/>
      <c r="S41" s="6"/>
      <c r="T41" s="6"/>
      <c r="U41" s="6"/>
      <c r="V41" s="6"/>
      <c r="W41" s="6"/>
      <c r="X41" s="6"/>
      <c r="Y41" s="6"/>
      <c r="Z41" s="38"/>
    </row>
    <row r="42" spans="2:26">
      <c r="Z42" s="39"/>
    </row>
    <row r="43" spans="2:26">
      <c r="B43" s="40" t="s">
        <v>1141</v>
      </c>
      <c r="C43" s="35"/>
      <c r="D43" s="35"/>
      <c r="E43" s="35"/>
      <c r="Z43" s="39"/>
    </row>
    <row r="44" spans="2:26">
      <c r="Z44" s="39"/>
    </row>
    <row r="45" spans="2:26">
      <c r="Z45" s="39"/>
    </row>
    <row r="46" spans="2:26">
      <c r="B46" s="40" t="s">
        <v>108</v>
      </c>
      <c r="C46" s="35"/>
      <c r="G46" s="40" t="s">
        <v>109</v>
      </c>
      <c r="H46" s="35"/>
      <c r="K46" s="40" t="s">
        <v>110</v>
      </c>
      <c r="L46" s="35"/>
      <c r="O46" s="40" t="s">
        <v>111</v>
      </c>
      <c r="P46" s="35"/>
      <c r="R46" s="40" t="s">
        <v>112</v>
      </c>
      <c r="S46" s="35"/>
      <c r="W46" s="40" t="s">
        <v>113</v>
      </c>
      <c r="X46" s="35"/>
      <c r="Z46" s="39"/>
    </row>
    <row r="47" spans="2:26">
      <c r="B47">
        <v>34</v>
      </c>
      <c r="G47">
        <v>68</v>
      </c>
      <c r="K47">
        <v>102</v>
      </c>
      <c r="O47">
        <v>136</v>
      </c>
      <c r="P47" s="3"/>
      <c r="R47">
        <v>170</v>
      </c>
      <c r="W47">
        <v>204</v>
      </c>
      <c r="Z47" s="39"/>
    </row>
    <row r="48" spans="2:26">
      <c r="O48"/>
      <c r="Z48" s="39"/>
    </row>
    <row r="49" spans="2:26">
      <c r="B49" s="40" t="s">
        <v>114</v>
      </c>
      <c r="C49" s="35"/>
      <c r="G49" s="40" t="s">
        <v>115</v>
      </c>
      <c r="H49" s="35"/>
      <c r="K49" s="40" t="s">
        <v>116</v>
      </c>
      <c r="L49" s="35"/>
      <c r="M49" s="35"/>
      <c r="O49" s="40" t="s">
        <v>117</v>
      </c>
      <c r="P49" s="35"/>
      <c r="R49" s="40" t="s">
        <v>118</v>
      </c>
      <c r="S49" s="35"/>
      <c r="T49" s="35"/>
      <c r="W49" s="40" t="s">
        <v>119</v>
      </c>
      <c r="X49" s="35"/>
      <c r="Y49" s="35"/>
      <c r="Z49" s="39"/>
    </row>
    <row r="50" spans="2:26">
      <c r="B50">
        <v>238</v>
      </c>
      <c r="G50">
        <v>272</v>
      </c>
      <c r="K50">
        <v>306</v>
      </c>
      <c r="O50">
        <v>340</v>
      </c>
      <c r="R50">
        <v>374</v>
      </c>
      <c r="W50">
        <v>408</v>
      </c>
      <c r="Z50" s="39"/>
    </row>
    <row r="51" spans="2:26">
      <c r="B51" s="6"/>
      <c r="C51" s="6"/>
      <c r="D51" s="6"/>
      <c r="E51" s="6"/>
      <c r="F51" s="6"/>
      <c r="G51" s="6"/>
      <c r="H51" s="6"/>
      <c r="I51" s="6"/>
      <c r="J51" s="6"/>
      <c r="K51" s="6"/>
      <c r="L51" s="6"/>
      <c r="M51" s="6"/>
      <c r="N51" s="6"/>
      <c r="O51" s="7"/>
      <c r="P51" s="6"/>
      <c r="Q51" s="6"/>
      <c r="R51" s="6"/>
      <c r="S51" s="6"/>
      <c r="T51" s="6"/>
      <c r="U51" s="6"/>
      <c r="V51" s="6"/>
      <c r="W51" s="6"/>
      <c r="X51" s="6"/>
      <c r="Y51" s="6"/>
      <c r="Z51" s="38"/>
    </row>
    <row r="52" spans="2:26">
      <c r="Z52" s="39"/>
    </row>
    <row r="53" spans="2:26">
      <c r="B53" s="40" t="s">
        <v>103</v>
      </c>
      <c r="C53" s="35"/>
      <c r="D53" s="35"/>
      <c r="P53" s="40" t="s">
        <v>104</v>
      </c>
      <c r="Q53" s="35"/>
      <c r="Z53" s="39"/>
    </row>
    <row r="54" spans="2:26">
      <c r="B54" s="41" t="s">
        <v>1008</v>
      </c>
      <c r="C54" s="41"/>
      <c r="D54" s="41"/>
      <c r="E54" s="41"/>
      <c r="F54" s="41"/>
      <c r="G54" s="41"/>
      <c r="H54" s="41"/>
      <c r="I54" s="41"/>
      <c r="J54" s="41"/>
      <c r="K54" s="41"/>
      <c r="L54" s="41"/>
      <c r="M54" s="41"/>
      <c r="N54" s="41"/>
      <c r="P54" s="41" t="s">
        <v>1009</v>
      </c>
      <c r="Q54" s="41"/>
      <c r="R54" s="41"/>
      <c r="S54" s="41"/>
      <c r="T54" s="41"/>
      <c r="U54" s="41"/>
      <c r="V54" s="41"/>
      <c r="W54" s="41"/>
      <c r="X54" s="41"/>
      <c r="Y54" s="41"/>
      <c r="Z54" s="42"/>
    </row>
    <row r="55" spans="2:26">
      <c r="Z55" s="39"/>
    </row>
    <row r="56" spans="2:26">
      <c r="B56" s="40" t="s">
        <v>105</v>
      </c>
      <c r="C56" s="35"/>
      <c r="D56" s="35"/>
      <c r="Z56" s="39"/>
    </row>
    <row r="57" spans="2:26">
      <c r="B57">
        <v>0</v>
      </c>
      <c r="Z57" s="39"/>
    </row>
    <row r="58" spans="2:26">
      <c r="Z58" s="39"/>
    </row>
    <row r="59" spans="2:26">
      <c r="B59" s="40" t="s">
        <v>106</v>
      </c>
      <c r="C59" s="35"/>
      <c r="D59" s="35"/>
      <c r="Z59" s="39"/>
    </row>
    <row r="60" spans="2:26">
      <c r="B60">
        <v>36</v>
      </c>
      <c r="Z60" s="39"/>
    </row>
    <row r="61" spans="2:26">
      <c r="Z61" s="39"/>
    </row>
    <row r="62" spans="2:26">
      <c r="B62" s="6"/>
      <c r="C62" s="6"/>
      <c r="D62" s="6"/>
      <c r="E62" s="6"/>
      <c r="F62" s="6"/>
      <c r="G62" s="6"/>
      <c r="H62" s="6"/>
      <c r="I62" s="6"/>
      <c r="J62" s="6"/>
      <c r="K62" s="6"/>
      <c r="L62" s="6"/>
      <c r="M62" s="6"/>
      <c r="N62" s="6"/>
      <c r="O62" s="7"/>
      <c r="P62" s="6"/>
      <c r="Q62" s="6"/>
      <c r="R62" s="6"/>
      <c r="S62" s="6"/>
      <c r="T62" s="6"/>
      <c r="U62" s="6"/>
      <c r="V62" s="6"/>
      <c r="W62" s="6"/>
      <c r="X62" s="6"/>
      <c r="Y62" s="6"/>
      <c r="Z62" s="38"/>
    </row>
    <row r="63" spans="2:26">
      <c r="Z63" s="39"/>
    </row>
    <row r="64" spans="2:26">
      <c r="B64" s="40" t="s">
        <v>1141</v>
      </c>
      <c r="C64" s="35"/>
      <c r="D64" s="35"/>
      <c r="E64" s="35"/>
      <c r="Z64" s="39"/>
    </row>
    <row r="65" spans="2:26">
      <c r="Z65" s="39"/>
    </row>
    <row r="66" spans="2:26">
      <c r="Z66" s="39"/>
    </row>
    <row r="67" spans="2:26">
      <c r="B67" s="40" t="s">
        <v>108</v>
      </c>
      <c r="C67" s="35"/>
      <c r="G67" s="40" t="s">
        <v>109</v>
      </c>
      <c r="H67" s="35"/>
      <c r="K67" s="40" t="s">
        <v>110</v>
      </c>
      <c r="L67" s="35"/>
      <c r="O67" s="40" t="s">
        <v>111</v>
      </c>
      <c r="P67" s="35"/>
      <c r="R67" s="40" t="s">
        <v>112</v>
      </c>
      <c r="S67" s="35"/>
      <c r="W67" s="40" t="s">
        <v>113</v>
      </c>
      <c r="X67" s="35"/>
      <c r="Z67" s="39"/>
    </row>
    <row r="68" spans="2:26">
      <c r="B68">
        <v>3</v>
      </c>
      <c r="G68">
        <v>6</v>
      </c>
      <c r="K68">
        <v>9</v>
      </c>
      <c r="O68">
        <v>12</v>
      </c>
      <c r="P68" s="3"/>
      <c r="R68">
        <v>15</v>
      </c>
      <c r="W68">
        <v>18</v>
      </c>
      <c r="Z68" s="39"/>
    </row>
    <row r="69" spans="2:26">
      <c r="O69"/>
      <c r="Z69" s="39"/>
    </row>
    <row r="70" spans="2:26">
      <c r="B70" s="40" t="s">
        <v>114</v>
      </c>
      <c r="C70" s="35"/>
      <c r="G70" s="40" t="s">
        <v>115</v>
      </c>
      <c r="H70" s="35"/>
      <c r="K70" s="40" t="s">
        <v>116</v>
      </c>
      <c r="L70" s="35"/>
      <c r="M70" s="35"/>
      <c r="O70" s="40" t="s">
        <v>117</v>
      </c>
      <c r="P70" s="35"/>
      <c r="R70" s="40" t="s">
        <v>118</v>
      </c>
      <c r="S70" s="35"/>
      <c r="T70" s="35"/>
      <c r="W70" s="40" t="s">
        <v>119</v>
      </c>
      <c r="X70" s="35"/>
      <c r="Y70" s="35"/>
      <c r="Z70" s="39"/>
    </row>
    <row r="71" spans="2:26">
      <c r="B71">
        <v>21</v>
      </c>
      <c r="G71">
        <v>24</v>
      </c>
      <c r="K71">
        <v>27</v>
      </c>
      <c r="O71">
        <v>30</v>
      </c>
      <c r="R71">
        <v>33</v>
      </c>
      <c r="W71">
        <v>36</v>
      </c>
      <c r="Z71" s="39"/>
    </row>
    <row r="72" spans="2:26">
      <c r="B72" s="6"/>
      <c r="C72" s="6"/>
      <c r="D72" s="6"/>
      <c r="E72" s="6"/>
      <c r="F72" s="6"/>
      <c r="G72" s="6"/>
      <c r="H72" s="6"/>
      <c r="I72" s="6"/>
      <c r="J72" s="6"/>
      <c r="K72" s="6"/>
      <c r="L72" s="6"/>
      <c r="M72" s="6"/>
      <c r="N72" s="6"/>
      <c r="O72" s="7"/>
      <c r="P72" s="6"/>
      <c r="Q72" s="6"/>
      <c r="R72" s="6"/>
      <c r="S72" s="6"/>
      <c r="T72" s="6"/>
      <c r="U72" s="6"/>
      <c r="V72" s="6"/>
      <c r="W72" s="6"/>
      <c r="X72" s="6"/>
      <c r="Y72" s="6"/>
      <c r="Z72" s="38"/>
    </row>
    <row r="73" spans="2:26">
      <c r="Z73" s="39"/>
    </row>
    <row r="74" spans="2:26">
      <c r="B74" s="40" t="s">
        <v>103</v>
      </c>
      <c r="C74" s="35"/>
      <c r="D74" s="35"/>
      <c r="P74" s="40" t="s">
        <v>104</v>
      </c>
      <c r="Q74" s="35"/>
      <c r="Z74" s="39"/>
    </row>
    <row r="75" spans="2:26">
      <c r="B75" s="41" t="s">
        <v>212</v>
      </c>
      <c r="C75" s="41"/>
      <c r="D75" s="41"/>
      <c r="E75" s="41"/>
      <c r="F75" s="41"/>
      <c r="G75" s="41"/>
      <c r="H75" s="41"/>
      <c r="I75" s="41"/>
      <c r="J75" s="41"/>
      <c r="K75" s="41"/>
      <c r="L75" s="41"/>
      <c r="M75" s="41"/>
      <c r="N75" s="41"/>
      <c r="P75" s="41" t="s">
        <v>211</v>
      </c>
      <c r="Q75" s="41"/>
      <c r="R75" s="41"/>
      <c r="S75" s="41"/>
      <c r="T75" s="41"/>
      <c r="U75" s="41"/>
      <c r="V75" s="41"/>
      <c r="W75" s="41"/>
      <c r="X75" s="41"/>
      <c r="Y75" s="41"/>
      <c r="Z75" s="42"/>
    </row>
    <row r="76" spans="2:26">
      <c r="Z76" s="39"/>
    </row>
    <row r="77" spans="2:26">
      <c r="B77" s="40" t="s">
        <v>105</v>
      </c>
      <c r="C77" s="35"/>
      <c r="D77" s="35"/>
      <c r="Z77" s="39"/>
    </row>
    <row r="78" spans="2:26">
      <c r="B78">
        <v>0</v>
      </c>
      <c r="Z78" s="39"/>
    </row>
    <row r="79" spans="2:26">
      <c r="Z79" s="39"/>
    </row>
    <row r="80" spans="2:26">
      <c r="B80" s="40" t="s">
        <v>106</v>
      </c>
      <c r="C80" s="35"/>
      <c r="D80" s="35"/>
      <c r="Z80" s="39"/>
    </row>
    <row r="81" spans="2:26">
      <c r="B81">
        <v>36</v>
      </c>
      <c r="Z81" s="39"/>
    </row>
    <row r="82" spans="2:26">
      <c r="B82" s="6"/>
      <c r="C82" s="6"/>
      <c r="D82" s="6"/>
      <c r="E82" s="6"/>
      <c r="F82" s="6"/>
      <c r="G82" s="6"/>
      <c r="H82" s="6"/>
      <c r="I82" s="6"/>
      <c r="J82" s="6"/>
      <c r="K82" s="6"/>
      <c r="L82" s="6"/>
      <c r="M82" s="6"/>
      <c r="N82" s="6"/>
      <c r="O82" s="7"/>
      <c r="P82" s="6"/>
      <c r="Q82" s="6"/>
      <c r="R82" s="6"/>
      <c r="S82" s="6"/>
      <c r="T82" s="6"/>
      <c r="U82" s="6"/>
      <c r="V82" s="6"/>
      <c r="W82" s="6"/>
      <c r="X82" s="6"/>
      <c r="Y82" s="6"/>
      <c r="Z82" s="38"/>
    </row>
    <row r="83" spans="2:26">
      <c r="Z83" s="39"/>
    </row>
    <row r="84" spans="2:26">
      <c r="B84" s="40" t="s">
        <v>1141</v>
      </c>
      <c r="C84" s="35"/>
      <c r="D84" s="35"/>
      <c r="E84" s="35"/>
      <c r="Z84" s="39"/>
    </row>
    <row r="85" spans="2:26">
      <c r="Z85" s="39"/>
    </row>
    <row r="86" spans="2:26">
      <c r="Z86" s="39"/>
    </row>
    <row r="87" spans="2:26">
      <c r="B87" s="40" t="s">
        <v>108</v>
      </c>
      <c r="C87" s="35"/>
      <c r="G87" s="40" t="s">
        <v>109</v>
      </c>
      <c r="H87" s="35"/>
      <c r="K87" s="40" t="s">
        <v>110</v>
      </c>
      <c r="L87" s="35"/>
      <c r="O87" s="40" t="s">
        <v>111</v>
      </c>
      <c r="P87" s="35"/>
      <c r="R87" s="40" t="s">
        <v>112</v>
      </c>
      <c r="S87" s="35"/>
      <c r="W87" s="40" t="s">
        <v>113</v>
      </c>
      <c r="X87" s="35"/>
      <c r="Z87" s="39"/>
    </row>
    <row r="88" spans="2:26">
      <c r="B88">
        <v>3</v>
      </c>
      <c r="G88">
        <v>6</v>
      </c>
      <c r="K88">
        <v>9</v>
      </c>
      <c r="O88">
        <v>12</v>
      </c>
      <c r="P88" s="3"/>
      <c r="R88">
        <v>15</v>
      </c>
      <c r="W88">
        <v>18</v>
      </c>
      <c r="Z88" s="39"/>
    </row>
    <row r="89" spans="2:26">
      <c r="O89"/>
      <c r="Z89" s="39"/>
    </row>
    <row r="90" spans="2:26">
      <c r="B90" s="40" t="s">
        <v>114</v>
      </c>
      <c r="C90" s="35"/>
      <c r="G90" s="40" t="s">
        <v>115</v>
      </c>
      <c r="H90" s="35"/>
      <c r="K90" s="40" t="s">
        <v>116</v>
      </c>
      <c r="L90" s="35"/>
      <c r="M90" s="35"/>
      <c r="O90" s="40" t="s">
        <v>117</v>
      </c>
      <c r="P90" s="35"/>
      <c r="R90" s="40" t="s">
        <v>118</v>
      </c>
      <c r="S90" s="35"/>
      <c r="T90" s="35"/>
      <c r="W90" s="40" t="s">
        <v>119</v>
      </c>
      <c r="X90" s="35"/>
      <c r="Y90" s="35"/>
      <c r="Z90" s="39"/>
    </row>
    <row r="91" spans="2:26">
      <c r="B91">
        <v>21</v>
      </c>
      <c r="G91">
        <v>24</v>
      </c>
      <c r="K91">
        <v>27</v>
      </c>
      <c r="O91">
        <v>30</v>
      </c>
      <c r="R91">
        <v>33</v>
      </c>
      <c r="W91">
        <v>36</v>
      </c>
      <c r="Z91" s="39"/>
    </row>
  </sheetData>
  <mergeCells count="3">
    <mergeCell ref="P25:AA25"/>
    <mergeCell ref="B12:AA14"/>
    <mergeCell ref="B17:AA19"/>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0" max="16383" man="1"/>
  </rowBreak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3"/>
  <dimension ref="A1:AA151"/>
  <sheetViews>
    <sheetView topLeftCell="A29" zoomScale="90" zoomScaleNormal="90" workbookViewId="0">
      <selection activeCell="B45" sqref="B45"/>
    </sheetView>
  </sheetViews>
  <sheetFormatPr baseColWidth="10" defaultColWidth="3.7109375" defaultRowHeight="15"/>
  <cols>
    <col min="2" max="2" width="4.28515625" customWidth="1"/>
    <col min="6" max="6" width="7.28515625" bestFit="1" customWidth="1"/>
    <col min="7" max="7" width="0.28515625" hidden="1" customWidth="1"/>
    <col min="8" max="8" width="3.7109375" customWidth="1"/>
    <col min="10" max="10" width="6.28515625" customWidth="1"/>
    <col min="14" max="14" width="4.42578125" style="3" customWidth="1"/>
    <col min="18" max="18" width="4.42578125" customWidth="1"/>
    <col min="23" max="23" width="4.140625" customWidth="1"/>
    <col min="26" max="26" width="14.7109375" style="1" customWidth="1"/>
  </cols>
  <sheetData>
    <row r="1" spans="1:27">
      <c r="N1"/>
    </row>
    <row r="2" spans="1:27" ht="18.75">
      <c r="B2" s="2" t="s">
        <v>0</v>
      </c>
    </row>
    <row r="3" spans="1:27" ht="15.75">
      <c r="B3" s="4" t="s">
        <v>995</v>
      </c>
    </row>
    <row r="4" spans="1:27">
      <c r="B4" s="5" t="s">
        <v>315</v>
      </c>
    </row>
    <row r="6" spans="1:27">
      <c r="A6" s="6"/>
      <c r="B6" s="6"/>
      <c r="C6" s="6"/>
      <c r="D6" s="6"/>
      <c r="E6" s="6"/>
      <c r="F6" s="6"/>
      <c r="G6" s="6"/>
      <c r="H6" s="6"/>
      <c r="I6" s="6"/>
      <c r="J6" s="6"/>
      <c r="K6" s="6"/>
      <c r="L6" s="6"/>
      <c r="M6" s="6"/>
      <c r="N6" s="7"/>
      <c r="O6" s="6"/>
      <c r="P6" s="6"/>
      <c r="Q6" s="6"/>
      <c r="R6" s="6"/>
      <c r="S6" s="6"/>
      <c r="T6" s="6"/>
      <c r="U6" s="6"/>
      <c r="V6" s="6"/>
      <c r="W6" s="6"/>
      <c r="X6" s="6"/>
      <c r="Y6" s="6"/>
      <c r="Z6" s="8"/>
      <c r="AA6" s="6"/>
    </row>
    <row r="7" spans="1:27">
      <c r="A7" s="9"/>
      <c r="B7" s="9"/>
      <c r="C7" s="9"/>
      <c r="D7" s="9"/>
      <c r="E7" s="9"/>
      <c r="F7" s="9"/>
      <c r="G7" s="9"/>
      <c r="H7" s="9"/>
      <c r="I7" s="9"/>
      <c r="J7" s="9"/>
      <c r="K7" s="9"/>
      <c r="L7" s="9"/>
      <c r="M7" s="9"/>
      <c r="N7" s="10"/>
      <c r="O7" s="9"/>
      <c r="P7" s="9"/>
      <c r="Q7" s="9"/>
      <c r="R7" s="9"/>
      <c r="S7" s="9"/>
      <c r="T7" s="9"/>
      <c r="U7" s="9"/>
      <c r="V7" s="9"/>
      <c r="W7" s="9"/>
      <c r="X7" s="9"/>
      <c r="Y7" s="9"/>
      <c r="Z7" s="11"/>
      <c r="AA7" s="9"/>
    </row>
    <row r="8" spans="1:27">
      <c r="B8" s="12" t="s">
        <v>2</v>
      </c>
      <c r="C8" s="13"/>
      <c r="D8" s="14"/>
      <c r="E8" s="14"/>
      <c r="F8" s="15"/>
      <c r="G8" s="15"/>
      <c r="H8" s="15"/>
      <c r="I8" s="15"/>
      <c r="J8" s="15"/>
      <c r="K8" s="15"/>
      <c r="L8" s="15"/>
      <c r="M8" s="15"/>
      <c r="N8" s="14"/>
      <c r="O8" s="15"/>
      <c r="P8" s="15"/>
      <c r="Q8" s="15"/>
      <c r="R8" s="15"/>
      <c r="S8" s="15"/>
      <c r="T8" s="15"/>
      <c r="U8" s="15"/>
      <c r="V8" s="15"/>
      <c r="W8" s="15"/>
      <c r="X8" s="15"/>
      <c r="Y8" s="9"/>
      <c r="Z8" s="16" t="s">
        <v>3</v>
      </c>
      <c r="AA8" s="17"/>
    </row>
    <row r="9" spans="1:27" ht="15.75">
      <c r="B9" s="18" t="s">
        <v>218</v>
      </c>
      <c r="C9" s="18"/>
      <c r="D9" s="18"/>
      <c r="E9" s="18"/>
      <c r="F9" s="18"/>
      <c r="G9" s="18"/>
      <c r="H9" s="18"/>
      <c r="I9" s="18"/>
      <c r="J9" s="18"/>
      <c r="K9" s="18"/>
      <c r="L9" s="18"/>
      <c r="M9" s="18"/>
      <c r="N9" s="19"/>
      <c r="O9" s="18"/>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4"/>
      <c r="O10" s="15"/>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4"/>
      <c r="O11" s="15"/>
      <c r="P11" s="15"/>
      <c r="Q11" s="15"/>
      <c r="R11" s="15"/>
      <c r="S11" s="15"/>
      <c r="T11" s="15"/>
      <c r="U11" s="15"/>
      <c r="V11" s="15"/>
      <c r="W11" s="15"/>
      <c r="X11" s="15"/>
      <c r="Y11" s="9"/>
      <c r="Z11" s="11"/>
      <c r="AA11" s="9"/>
    </row>
    <row r="12" spans="1:27" ht="30.75" customHeight="1">
      <c r="B12" s="334" t="s">
        <v>1011</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ht="1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27">
      <c r="B14" s="15"/>
      <c r="C14" s="15"/>
      <c r="D14" s="15"/>
      <c r="E14" s="15"/>
      <c r="F14" s="15"/>
      <c r="G14" s="15"/>
      <c r="H14" s="15"/>
      <c r="I14" s="15"/>
      <c r="J14" s="15"/>
      <c r="K14" s="15"/>
      <c r="L14" s="15"/>
      <c r="M14" s="15"/>
      <c r="N14" s="14"/>
      <c r="O14" s="15"/>
      <c r="P14" s="15"/>
      <c r="Q14" s="15"/>
      <c r="R14" s="15"/>
      <c r="S14" s="15"/>
      <c r="T14" s="15"/>
      <c r="U14" s="15"/>
      <c r="V14" s="15"/>
      <c r="W14" s="15"/>
      <c r="X14" s="15"/>
      <c r="Y14" s="9"/>
      <c r="Z14" s="11"/>
      <c r="AA14" s="9"/>
    </row>
    <row r="15" spans="1:27">
      <c r="B15" s="12" t="s">
        <v>5</v>
      </c>
      <c r="C15" s="13"/>
      <c r="D15" s="13"/>
      <c r="E15" s="15"/>
      <c r="F15" s="15"/>
      <c r="G15" s="15"/>
      <c r="H15" s="15"/>
      <c r="I15" s="15"/>
      <c r="J15" s="15"/>
      <c r="K15" s="15"/>
      <c r="L15" s="15"/>
      <c r="M15" s="15"/>
      <c r="N15" s="14"/>
      <c r="O15" s="15"/>
      <c r="P15" s="15"/>
      <c r="Q15" s="15"/>
      <c r="R15" s="15"/>
      <c r="S15" s="15"/>
      <c r="T15" s="15"/>
      <c r="U15" s="15"/>
      <c r="V15" s="15"/>
      <c r="W15" s="15"/>
      <c r="X15" s="15"/>
      <c r="Y15" s="9"/>
      <c r="Z15" s="11"/>
      <c r="AA15" s="9"/>
    </row>
    <row r="16" spans="1:27" ht="15" customHeight="1">
      <c r="B16" s="342" t="s">
        <v>1227</v>
      </c>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row>
    <row r="17" spans="1:27" ht="16.5" customHeight="1">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row>
    <row r="18" spans="1:27" ht="15" customHeight="1">
      <c r="B18" s="15"/>
      <c r="C18" s="15"/>
      <c r="D18" s="15"/>
      <c r="E18" s="15"/>
      <c r="F18" s="15"/>
      <c r="G18" s="15"/>
      <c r="H18" s="15"/>
      <c r="I18" s="15"/>
      <c r="J18" s="15"/>
      <c r="K18" s="15"/>
      <c r="L18" s="15"/>
      <c r="M18" s="15"/>
      <c r="N18" s="14"/>
      <c r="O18" s="15"/>
      <c r="P18" s="15"/>
      <c r="Q18" s="15"/>
      <c r="R18" s="15"/>
      <c r="S18" s="15"/>
      <c r="T18" s="15"/>
      <c r="U18" s="15"/>
      <c r="V18" s="15"/>
      <c r="W18" s="15"/>
      <c r="X18" s="15"/>
      <c r="Y18" s="9"/>
      <c r="Z18" s="11"/>
      <c r="AA18" s="9"/>
    </row>
    <row r="19" spans="1:27">
      <c r="B19" s="12" t="s">
        <v>6</v>
      </c>
      <c r="C19" s="13"/>
      <c r="D19" s="13"/>
      <c r="E19" s="15"/>
      <c r="F19" s="15"/>
      <c r="G19" s="15"/>
      <c r="H19" s="15"/>
      <c r="I19" s="15"/>
      <c r="J19" s="15"/>
      <c r="K19" s="15"/>
      <c r="L19" s="15"/>
      <c r="M19" s="15"/>
      <c r="N19" s="14"/>
      <c r="O19" s="12" t="s">
        <v>1140</v>
      </c>
      <c r="P19" s="13"/>
      <c r="Q19" s="13"/>
      <c r="R19" s="13"/>
      <c r="S19" s="13"/>
      <c r="T19" s="15"/>
      <c r="U19" s="15"/>
      <c r="V19" s="15"/>
      <c r="W19" s="15"/>
      <c r="X19" s="15"/>
      <c r="Y19" s="9"/>
      <c r="Z19" s="11"/>
      <c r="AA19" s="9"/>
    </row>
    <row r="20" spans="1:27" ht="15.75">
      <c r="B20" s="18" t="s">
        <v>120</v>
      </c>
      <c r="C20" s="18"/>
      <c r="D20" s="18"/>
      <c r="E20" s="18"/>
      <c r="F20" s="18"/>
      <c r="G20" s="18"/>
      <c r="H20" s="18"/>
      <c r="I20" s="18"/>
      <c r="J20" s="18"/>
      <c r="K20" s="18"/>
      <c r="L20" s="18"/>
      <c r="M20" s="18"/>
      <c r="N20" s="19"/>
      <c r="O20" s="18" t="s">
        <v>217</v>
      </c>
      <c r="P20" s="18"/>
      <c r="Q20" s="15"/>
      <c r="R20" s="15"/>
      <c r="S20" s="15"/>
      <c r="T20" s="15"/>
      <c r="U20" s="15"/>
      <c r="V20" s="15"/>
      <c r="W20" s="15"/>
      <c r="X20" s="15"/>
      <c r="Y20" s="9"/>
      <c r="Z20" s="11"/>
      <c r="AA20" s="9"/>
    </row>
    <row r="21" spans="1:27">
      <c r="B21" s="15"/>
      <c r="C21" s="15"/>
      <c r="D21" s="15"/>
      <c r="E21" s="15"/>
      <c r="F21" s="15"/>
      <c r="G21" s="15"/>
      <c r="H21" s="15"/>
      <c r="I21" s="15"/>
      <c r="J21" s="15"/>
      <c r="K21" s="15"/>
      <c r="L21" s="15"/>
      <c r="M21" s="15"/>
      <c r="N21" s="14"/>
      <c r="O21" s="15"/>
      <c r="P21" s="15"/>
      <c r="Q21" s="15"/>
      <c r="R21" s="15"/>
      <c r="S21" s="15"/>
      <c r="T21" s="15"/>
      <c r="U21" s="15"/>
      <c r="V21" s="15"/>
      <c r="W21" s="15"/>
      <c r="X21" s="15"/>
      <c r="Y21" s="9"/>
      <c r="Z21" s="11"/>
      <c r="AA21" s="9"/>
    </row>
    <row r="22" spans="1:27">
      <c r="B22" s="12" t="s">
        <v>8</v>
      </c>
      <c r="C22" s="13"/>
      <c r="D22" s="13"/>
      <c r="E22" s="13"/>
      <c r="F22" s="15"/>
      <c r="G22" s="15"/>
      <c r="H22" s="15"/>
      <c r="I22" s="15"/>
      <c r="J22" s="15"/>
      <c r="K22" s="15"/>
      <c r="L22" s="15"/>
      <c r="M22" s="15"/>
      <c r="N22" s="14"/>
      <c r="O22" s="12" t="s">
        <v>9</v>
      </c>
      <c r="P22" s="13"/>
      <c r="Q22" s="13"/>
      <c r="R22" s="15"/>
      <c r="S22" s="15"/>
      <c r="T22" s="15"/>
      <c r="U22" s="15"/>
      <c r="V22" s="15"/>
      <c r="W22" s="15"/>
      <c r="X22" s="15"/>
      <c r="Y22" s="9"/>
      <c r="Z22" s="11"/>
      <c r="AA22" s="9"/>
    </row>
    <row r="23" spans="1:27" ht="15.75">
      <c r="B23" s="18" t="s">
        <v>318</v>
      </c>
      <c r="C23" s="18"/>
      <c r="D23" s="18"/>
      <c r="E23" s="18"/>
      <c r="F23" s="18"/>
      <c r="G23" s="18"/>
      <c r="H23" s="18"/>
      <c r="I23" s="18"/>
      <c r="J23" s="18"/>
      <c r="K23" s="18"/>
      <c r="L23" s="18"/>
      <c r="M23" s="18"/>
      <c r="N23" s="19"/>
      <c r="O23" s="18" t="s">
        <v>216</v>
      </c>
      <c r="P23" s="18"/>
      <c r="Q23" s="15"/>
      <c r="R23" s="15"/>
      <c r="S23" s="15"/>
      <c r="T23" s="15"/>
      <c r="U23" s="15"/>
      <c r="V23" s="15"/>
      <c r="W23" s="15"/>
      <c r="X23" s="15"/>
      <c r="Y23" s="9"/>
      <c r="Z23" s="11"/>
      <c r="AA23" s="9"/>
    </row>
    <row r="24" spans="1:27">
      <c r="A24" s="6"/>
      <c r="B24" s="21"/>
      <c r="C24" s="21"/>
      <c r="D24" s="21"/>
      <c r="E24" s="21"/>
      <c r="F24" s="21"/>
      <c r="G24" s="21"/>
      <c r="H24" s="21"/>
      <c r="I24" s="21"/>
      <c r="J24" s="21"/>
      <c r="K24" s="21"/>
      <c r="L24" s="21"/>
      <c r="M24" s="21"/>
      <c r="N24" s="22"/>
      <c r="O24" s="21"/>
      <c r="P24" s="21"/>
      <c r="Q24" s="21"/>
      <c r="R24" s="21"/>
      <c r="S24" s="21"/>
      <c r="T24" s="21"/>
      <c r="U24" s="21"/>
      <c r="V24" s="21"/>
      <c r="W24" s="21"/>
      <c r="X24" s="21"/>
      <c r="Y24" s="6"/>
      <c r="Z24" s="8"/>
      <c r="AA24" s="6"/>
    </row>
    <row r="25" spans="1:27">
      <c r="A25" s="3"/>
      <c r="B25" s="3"/>
      <c r="C25" s="3"/>
      <c r="D25" s="3"/>
      <c r="E25" s="3"/>
      <c r="F25" s="3"/>
      <c r="G25" s="3"/>
      <c r="H25" s="3"/>
      <c r="I25" s="3"/>
      <c r="J25" s="3"/>
      <c r="K25" s="3"/>
      <c r="L25" s="3"/>
      <c r="M25" s="3"/>
      <c r="O25" s="3"/>
      <c r="P25" s="3"/>
      <c r="Q25" s="3"/>
      <c r="R25" s="3"/>
      <c r="S25" s="3"/>
      <c r="T25" s="3"/>
      <c r="U25" s="3"/>
      <c r="V25" s="3"/>
      <c r="W25" s="3"/>
      <c r="X25" s="3"/>
      <c r="Y25" s="3"/>
      <c r="Z25" s="23"/>
      <c r="AA25" s="3"/>
    </row>
    <row r="27" spans="1:27">
      <c r="B27" s="14">
        <v>252</v>
      </c>
      <c r="C27" s="14" t="s">
        <v>1228</v>
      </c>
      <c r="Z27" s="28">
        <v>3000</v>
      </c>
    </row>
    <row r="28" spans="1:27">
      <c r="B28" s="14">
        <v>253</v>
      </c>
      <c r="C28" s="14" t="s">
        <v>1229</v>
      </c>
      <c r="Z28" s="28">
        <v>19992</v>
      </c>
    </row>
    <row r="29" spans="1:27">
      <c r="B29" s="14">
        <v>254</v>
      </c>
      <c r="C29" s="14" t="s">
        <v>1230</v>
      </c>
      <c r="Z29" s="28">
        <v>49992</v>
      </c>
    </row>
    <row r="30" spans="1:27">
      <c r="B30" s="14"/>
      <c r="C30" s="14"/>
    </row>
    <row r="31" spans="1:27">
      <c r="X31" s="35"/>
      <c r="Y31" s="36" t="s">
        <v>102</v>
      </c>
      <c r="Z31" s="37">
        <f>SUM(Z27:Z30)</f>
        <v>72984</v>
      </c>
    </row>
    <row r="33" spans="2:26">
      <c r="B33" s="6"/>
      <c r="C33" s="6"/>
      <c r="D33" s="6"/>
      <c r="E33" s="6"/>
      <c r="F33" s="6"/>
      <c r="G33" s="6"/>
      <c r="H33" s="6"/>
      <c r="I33" s="6"/>
      <c r="J33" s="6"/>
      <c r="K33" s="6"/>
      <c r="L33" s="6"/>
      <c r="M33" s="6"/>
      <c r="N33" s="7"/>
      <c r="O33" s="6"/>
      <c r="P33" s="6"/>
      <c r="Q33" s="6"/>
      <c r="R33" s="6"/>
      <c r="S33" s="6"/>
      <c r="T33" s="6"/>
      <c r="U33" s="6"/>
      <c r="V33" s="6"/>
      <c r="W33" s="6"/>
      <c r="X33" s="6"/>
      <c r="Y33" s="6"/>
      <c r="Z33" s="38"/>
    </row>
    <row r="34" spans="2:26">
      <c r="Z34" s="39"/>
    </row>
    <row r="35" spans="2:26">
      <c r="B35" s="40" t="s">
        <v>103</v>
      </c>
      <c r="C35" s="35"/>
      <c r="D35" s="35"/>
      <c r="O35" s="40" t="s">
        <v>104</v>
      </c>
      <c r="P35" s="35"/>
      <c r="Q35" s="35"/>
      <c r="Z35" s="39"/>
    </row>
    <row r="36" spans="2:26">
      <c r="B36" t="s">
        <v>1012</v>
      </c>
      <c r="O36" s="41" t="s">
        <v>1013</v>
      </c>
      <c r="P36" s="41"/>
      <c r="Q36" s="41"/>
      <c r="R36" s="41"/>
      <c r="S36" s="41"/>
      <c r="T36" s="41"/>
      <c r="U36" s="41"/>
      <c r="V36" s="41"/>
      <c r="W36" s="41"/>
      <c r="X36" s="41"/>
      <c r="Y36" s="41"/>
      <c r="Z36" s="42"/>
    </row>
    <row r="37" spans="2:26">
      <c r="Z37" s="39"/>
    </row>
    <row r="38" spans="2:26">
      <c r="B38" s="40" t="s">
        <v>105</v>
      </c>
      <c r="C38" s="35"/>
      <c r="D38" s="35"/>
      <c r="Z38" s="39"/>
    </row>
    <row r="39" spans="2:26">
      <c r="B39">
        <v>0</v>
      </c>
      <c r="Z39" s="39"/>
    </row>
    <row r="40" spans="2:26">
      <c r="Z40" s="39"/>
    </row>
    <row r="41" spans="2:26">
      <c r="B41" s="40" t="s">
        <v>106</v>
      </c>
      <c r="C41" s="35"/>
      <c r="D41" s="35"/>
      <c r="Z41" s="39"/>
    </row>
    <row r="42" spans="2:26">
      <c r="B42">
        <v>960</v>
      </c>
      <c r="Z42" s="39"/>
    </row>
    <row r="43" spans="2:26">
      <c r="B43" s="6"/>
      <c r="C43" s="6"/>
      <c r="D43" s="6"/>
      <c r="E43" s="6"/>
      <c r="F43" s="6"/>
      <c r="G43" s="6"/>
      <c r="H43" s="6"/>
      <c r="I43" s="6"/>
      <c r="J43" s="6"/>
      <c r="K43" s="6"/>
      <c r="L43" s="6"/>
      <c r="M43" s="6"/>
      <c r="N43" s="7"/>
      <c r="O43" s="6"/>
      <c r="P43" s="6"/>
      <c r="Q43" s="6"/>
      <c r="R43" s="6"/>
      <c r="S43" s="6"/>
      <c r="T43" s="6"/>
      <c r="U43" s="6"/>
      <c r="V43" s="6"/>
      <c r="W43" s="6"/>
      <c r="X43" s="6"/>
      <c r="Y43" s="6"/>
      <c r="Z43" s="38"/>
    </row>
    <row r="44" spans="2:26">
      <c r="Z44" s="39"/>
    </row>
    <row r="45" spans="2:26">
      <c r="B45" s="40" t="s">
        <v>1141</v>
      </c>
      <c r="C45" s="35"/>
      <c r="D45" s="35"/>
      <c r="E45" s="35"/>
      <c r="Z45" s="39"/>
    </row>
    <row r="46" spans="2:26">
      <c r="Z46" s="39"/>
    </row>
    <row r="47" spans="2:26">
      <c r="B47" s="40" t="s">
        <v>108</v>
      </c>
      <c r="C47" s="35"/>
      <c r="F47" s="40" t="s">
        <v>109</v>
      </c>
      <c r="G47" s="35"/>
      <c r="J47" s="40" t="s">
        <v>110</v>
      </c>
      <c r="K47" s="35"/>
      <c r="N47" s="40" t="s">
        <v>111</v>
      </c>
      <c r="O47" s="35"/>
      <c r="R47" s="40" t="s">
        <v>112</v>
      </c>
      <c r="S47" s="35"/>
      <c r="W47" s="40" t="s">
        <v>113</v>
      </c>
      <c r="X47" s="35"/>
      <c r="Z47" s="39"/>
    </row>
    <row r="48" spans="2:26">
      <c r="B48">
        <v>80</v>
      </c>
      <c r="F48">
        <v>160</v>
      </c>
      <c r="J48">
        <v>240</v>
      </c>
      <c r="N48">
        <v>320</v>
      </c>
      <c r="O48" s="3"/>
      <c r="R48">
        <v>400</v>
      </c>
      <c r="W48">
        <v>480</v>
      </c>
      <c r="Z48" s="39"/>
    </row>
    <row r="49" spans="2:26">
      <c r="N49"/>
      <c r="Z49" s="39"/>
    </row>
    <row r="50" spans="2:26">
      <c r="B50" s="40" t="s">
        <v>114</v>
      </c>
      <c r="C50" s="35"/>
      <c r="F50" s="40" t="s">
        <v>115</v>
      </c>
      <c r="G50" s="35"/>
      <c r="J50" s="40" t="s">
        <v>116</v>
      </c>
      <c r="K50" s="35"/>
      <c r="L50" s="35"/>
      <c r="N50" s="40" t="s">
        <v>117</v>
      </c>
      <c r="O50" s="35"/>
      <c r="R50" s="40" t="s">
        <v>118</v>
      </c>
      <c r="S50" s="35"/>
      <c r="T50" s="35"/>
      <c r="W50" s="40" t="s">
        <v>119</v>
      </c>
      <c r="X50" s="35"/>
      <c r="Y50" s="35"/>
      <c r="Z50" s="39"/>
    </row>
    <row r="51" spans="2:26">
      <c r="B51">
        <v>560</v>
      </c>
      <c r="F51">
        <v>640</v>
      </c>
      <c r="J51">
        <v>720</v>
      </c>
      <c r="N51">
        <v>800</v>
      </c>
      <c r="R51">
        <v>880</v>
      </c>
      <c r="W51">
        <v>960</v>
      </c>
      <c r="Z51" s="39"/>
    </row>
    <row r="52" spans="2:26">
      <c r="B52" s="6"/>
      <c r="C52" s="6"/>
      <c r="D52" s="6"/>
      <c r="E52" s="6"/>
      <c r="F52" s="6"/>
      <c r="G52" s="6"/>
      <c r="H52" s="6"/>
      <c r="I52" s="6"/>
      <c r="J52" s="6"/>
      <c r="K52" s="6"/>
      <c r="L52" s="6"/>
      <c r="M52" s="6"/>
      <c r="N52" s="7"/>
      <c r="O52" s="6"/>
      <c r="P52" s="6"/>
      <c r="Q52" s="6"/>
      <c r="R52" s="6"/>
      <c r="S52" s="6"/>
      <c r="T52" s="6"/>
      <c r="U52" s="6"/>
      <c r="V52" s="6"/>
      <c r="W52" s="6"/>
      <c r="X52" s="6"/>
      <c r="Y52" s="6"/>
      <c r="Z52" s="38"/>
    </row>
    <row r="53" spans="2:26">
      <c r="Z53" s="39"/>
    </row>
    <row r="54" spans="2:26">
      <c r="B54" s="40" t="s">
        <v>103</v>
      </c>
      <c r="C54" s="35"/>
      <c r="D54" s="35"/>
      <c r="O54" s="40" t="s">
        <v>104</v>
      </c>
      <c r="P54" s="35"/>
      <c r="Q54" s="35"/>
      <c r="Z54" s="39"/>
    </row>
    <row r="55" spans="2:26">
      <c r="B55" s="41" t="s">
        <v>215</v>
      </c>
      <c r="C55" s="41"/>
      <c r="D55" s="41"/>
      <c r="E55" s="41"/>
      <c r="F55" s="41"/>
      <c r="G55" s="41"/>
      <c r="H55" s="41"/>
      <c r="I55" s="41"/>
      <c r="J55" s="41"/>
      <c r="K55" s="41"/>
      <c r="L55" s="41"/>
      <c r="M55" s="41"/>
      <c r="O55" s="41" t="s">
        <v>1014</v>
      </c>
      <c r="P55" s="41"/>
      <c r="Q55" s="41"/>
      <c r="R55" s="41"/>
      <c r="S55" s="41"/>
      <c r="T55" s="41"/>
      <c r="U55" s="41"/>
      <c r="V55" s="41"/>
      <c r="W55" s="41"/>
      <c r="X55" s="41"/>
      <c r="Y55" s="41"/>
      <c r="Z55" s="42"/>
    </row>
    <row r="56" spans="2:26">
      <c r="Z56" s="39"/>
    </row>
    <row r="57" spans="2:26">
      <c r="B57" s="40" t="s">
        <v>105</v>
      </c>
      <c r="C57" s="35"/>
      <c r="D57" s="35"/>
      <c r="Z57" s="39"/>
    </row>
    <row r="58" spans="2:26">
      <c r="B58">
        <v>0</v>
      </c>
      <c r="Z58" s="39"/>
    </row>
    <row r="59" spans="2:26">
      <c r="Z59" s="39"/>
    </row>
    <row r="60" spans="2:26">
      <c r="B60" s="40" t="s">
        <v>106</v>
      </c>
      <c r="C60" s="35"/>
      <c r="D60" s="35"/>
      <c r="Z60" s="39"/>
    </row>
    <row r="61" spans="2:26">
      <c r="B61" s="9"/>
      <c r="C61" s="9"/>
      <c r="D61" s="9"/>
      <c r="E61" s="9"/>
      <c r="F61" s="9"/>
      <c r="G61" s="9"/>
      <c r="H61" s="9"/>
      <c r="I61" s="9"/>
      <c r="J61" s="9"/>
      <c r="K61" s="9"/>
      <c r="L61" s="9"/>
      <c r="M61" s="9"/>
      <c r="N61" s="10"/>
      <c r="O61" s="9"/>
      <c r="P61" s="9"/>
      <c r="Q61" s="9"/>
      <c r="R61" s="9"/>
      <c r="S61" s="9"/>
      <c r="T61" s="9"/>
      <c r="U61" s="9"/>
      <c r="V61" s="9"/>
      <c r="W61" s="9"/>
      <c r="X61" s="9"/>
      <c r="Y61" s="9"/>
      <c r="Z61" s="49"/>
    </row>
    <row r="62" spans="2:26">
      <c r="B62" s="6"/>
      <c r="C62" s="6"/>
      <c r="D62" s="6"/>
      <c r="E62" s="6"/>
      <c r="F62" s="6"/>
      <c r="G62" s="6"/>
      <c r="H62" s="6"/>
      <c r="I62" s="6"/>
      <c r="J62" s="6"/>
      <c r="K62" s="6"/>
      <c r="L62" s="6"/>
      <c r="M62" s="6"/>
      <c r="N62" s="7"/>
      <c r="O62" s="6"/>
      <c r="P62" s="6"/>
      <c r="Q62" s="6"/>
      <c r="R62" s="6"/>
      <c r="S62" s="6"/>
      <c r="T62" s="6"/>
      <c r="U62" s="6"/>
      <c r="V62" s="6"/>
      <c r="W62" s="6"/>
      <c r="X62" s="6"/>
      <c r="Y62" s="6"/>
      <c r="Z62" s="38"/>
    </row>
    <row r="63" spans="2:26">
      <c r="Z63" s="39"/>
    </row>
    <row r="64" spans="2:26">
      <c r="B64" s="40" t="s">
        <v>1141</v>
      </c>
      <c r="C64" s="35"/>
      <c r="D64" s="35"/>
      <c r="E64" s="35"/>
      <c r="Z64" s="39"/>
    </row>
    <row r="65" spans="2:26">
      <c r="Z65" s="39"/>
    </row>
    <row r="66" spans="2:26">
      <c r="B66" s="40" t="s">
        <v>108</v>
      </c>
      <c r="C66" s="35"/>
      <c r="F66" s="40" t="s">
        <v>109</v>
      </c>
      <c r="G66" s="35"/>
      <c r="J66" s="40" t="s">
        <v>110</v>
      </c>
      <c r="K66" s="35"/>
      <c r="N66" s="40" t="s">
        <v>111</v>
      </c>
      <c r="O66" s="35"/>
      <c r="R66" s="40" t="s">
        <v>112</v>
      </c>
      <c r="S66" s="35"/>
      <c r="W66" s="40" t="s">
        <v>113</v>
      </c>
      <c r="X66" s="35"/>
      <c r="Z66" s="39"/>
    </row>
    <row r="67" spans="2:26">
      <c r="B67">
        <v>20</v>
      </c>
      <c r="F67">
        <v>40</v>
      </c>
      <c r="J67">
        <v>60</v>
      </c>
      <c r="N67">
        <v>80</v>
      </c>
      <c r="O67" s="3"/>
      <c r="R67">
        <v>100</v>
      </c>
      <c r="W67">
        <v>120</v>
      </c>
      <c r="Z67" s="39"/>
    </row>
    <row r="68" spans="2:26">
      <c r="N68"/>
      <c r="Z68" s="39"/>
    </row>
    <row r="69" spans="2:26">
      <c r="B69" s="40" t="s">
        <v>114</v>
      </c>
      <c r="C69" s="35"/>
      <c r="F69" s="40" t="s">
        <v>115</v>
      </c>
      <c r="G69" s="35"/>
      <c r="J69" s="40" t="s">
        <v>116</v>
      </c>
      <c r="K69" s="35"/>
      <c r="L69" s="35"/>
      <c r="N69" s="40" t="s">
        <v>117</v>
      </c>
      <c r="O69" s="35"/>
      <c r="R69" s="40" t="s">
        <v>118</v>
      </c>
      <c r="S69" s="35"/>
      <c r="T69" s="35"/>
      <c r="W69" s="40" t="s">
        <v>119</v>
      </c>
      <c r="X69" s="35"/>
      <c r="Y69" s="35"/>
      <c r="Z69" s="39"/>
    </row>
    <row r="70" spans="2:26">
      <c r="B70">
        <v>140</v>
      </c>
      <c r="F70">
        <v>160</v>
      </c>
      <c r="J70">
        <v>180</v>
      </c>
      <c r="N70">
        <v>200</v>
      </c>
      <c r="R70">
        <v>220</v>
      </c>
      <c r="W70">
        <v>240</v>
      </c>
      <c r="Z70" s="39"/>
    </row>
    <row r="72" spans="2:26">
      <c r="B72" s="6"/>
      <c r="C72" s="6"/>
      <c r="D72" s="6"/>
      <c r="E72" s="6"/>
      <c r="F72" s="6"/>
      <c r="G72" s="6"/>
      <c r="H72" s="6"/>
      <c r="I72" s="6"/>
      <c r="J72" s="6"/>
      <c r="K72" s="6"/>
      <c r="L72" s="6"/>
      <c r="M72" s="6"/>
      <c r="N72" s="7"/>
      <c r="O72" s="6"/>
      <c r="P72" s="6"/>
      <c r="Q72" s="6"/>
      <c r="R72" s="6"/>
      <c r="S72" s="6"/>
      <c r="T72" s="6"/>
      <c r="U72" s="6"/>
      <c r="V72" s="6"/>
      <c r="W72" s="6"/>
      <c r="X72" s="6"/>
      <c r="Y72" s="6"/>
      <c r="Z72" s="38"/>
    </row>
    <row r="73" spans="2:26">
      <c r="Z73" s="39"/>
    </row>
    <row r="74" spans="2:26">
      <c r="B74" s="40" t="s">
        <v>103</v>
      </c>
      <c r="C74" s="35"/>
      <c r="D74" s="35"/>
      <c r="O74" s="40" t="s">
        <v>104</v>
      </c>
      <c r="P74" s="35"/>
      <c r="Q74" s="35"/>
      <c r="Z74" s="39"/>
    </row>
    <row r="75" spans="2:26">
      <c r="B75" s="41" t="s">
        <v>1015</v>
      </c>
      <c r="C75" s="41"/>
      <c r="D75" s="41"/>
      <c r="E75" s="41"/>
      <c r="F75" s="41"/>
      <c r="G75" s="41"/>
      <c r="H75" s="41"/>
      <c r="I75" s="41"/>
      <c r="J75" s="41"/>
      <c r="K75" s="41"/>
      <c r="L75" s="41"/>
      <c r="M75" s="41"/>
      <c r="O75" s="41" t="s">
        <v>1016</v>
      </c>
      <c r="P75" s="41"/>
      <c r="Q75" s="41"/>
      <c r="R75" s="41"/>
      <c r="S75" s="41"/>
      <c r="T75" s="41"/>
      <c r="U75" s="41"/>
      <c r="V75" s="41"/>
      <c r="W75" s="41"/>
      <c r="X75" s="41"/>
      <c r="Y75" s="41"/>
      <c r="Z75" s="42"/>
    </row>
    <row r="76" spans="2:26">
      <c r="Z76" s="39"/>
    </row>
    <row r="77" spans="2:26">
      <c r="B77" s="40" t="s">
        <v>105</v>
      </c>
      <c r="C77" s="35"/>
      <c r="D77" s="35"/>
      <c r="Z77" s="39"/>
    </row>
    <row r="78" spans="2:26">
      <c r="B78">
        <v>0</v>
      </c>
      <c r="Z78" s="39"/>
    </row>
    <row r="79" spans="2:26">
      <c r="Z79" s="39"/>
    </row>
    <row r="80" spans="2:26">
      <c r="B80" s="40" t="s">
        <v>106</v>
      </c>
      <c r="C80" s="35"/>
      <c r="D80" s="35"/>
      <c r="Z80" s="39"/>
    </row>
    <row r="81" spans="2:26">
      <c r="B81">
        <v>600</v>
      </c>
      <c r="Z81" s="39"/>
    </row>
    <row r="82" spans="2:26">
      <c r="B82" s="6"/>
      <c r="C82" s="6"/>
      <c r="D82" s="6"/>
      <c r="E82" s="6"/>
      <c r="F82" s="6"/>
      <c r="G82" s="6"/>
      <c r="H82" s="6"/>
      <c r="I82" s="6"/>
      <c r="J82" s="6"/>
      <c r="K82" s="6"/>
      <c r="L82" s="6"/>
      <c r="M82" s="6"/>
      <c r="N82" s="7"/>
      <c r="O82" s="6"/>
      <c r="P82" s="6"/>
      <c r="Q82" s="6"/>
      <c r="R82" s="6"/>
      <c r="S82" s="6"/>
      <c r="T82" s="6"/>
      <c r="U82" s="6"/>
      <c r="V82" s="6"/>
      <c r="W82" s="6"/>
      <c r="X82" s="6"/>
      <c r="Y82" s="6"/>
      <c r="Z82" s="38"/>
    </row>
    <row r="83" spans="2:26">
      <c r="Z83" s="39"/>
    </row>
    <row r="84" spans="2:26">
      <c r="B84" s="40" t="s">
        <v>1141</v>
      </c>
      <c r="C84" s="35"/>
      <c r="D84" s="35"/>
      <c r="E84" s="35"/>
      <c r="Z84" s="39"/>
    </row>
    <row r="85" spans="2:26">
      <c r="Z85" s="39"/>
    </row>
    <row r="86" spans="2:26">
      <c r="Z86" s="39"/>
    </row>
    <row r="87" spans="2:26">
      <c r="B87" s="40" t="s">
        <v>108</v>
      </c>
      <c r="C87" s="35"/>
      <c r="F87" s="40" t="s">
        <v>109</v>
      </c>
      <c r="G87" s="35"/>
      <c r="J87" s="40" t="s">
        <v>110</v>
      </c>
      <c r="K87" s="35"/>
      <c r="N87" s="40" t="s">
        <v>111</v>
      </c>
      <c r="O87" s="35"/>
      <c r="R87" s="40" t="s">
        <v>112</v>
      </c>
      <c r="S87" s="35"/>
      <c r="W87" s="40" t="s">
        <v>113</v>
      </c>
      <c r="X87" s="35"/>
      <c r="Z87" s="39"/>
    </row>
    <row r="88" spans="2:26">
      <c r="B88">
        <v>50</v>
      </c>
      <c r="F88">
        <v>100</v>
      </c>
      <c r="J88">
        <v>150</v>
      </c>
      <c r="N88">
        <v>200</v>
      </c>
      <c r="O88" s="3"/>
      <c r="R88">
        <v>250</v>
      </c>
      <c r="W88">
        <v>300</v>
      </c>
      <c r="Z88" s="39"/>
    </row>
    <row r="89" spans="2:26">
      <c r="N89"/>
      <c r="Z89" s="39"/>
    </row>
    <row r="90" spans="2:26">
      <c r="B90" s="40" t="s">
        <v>114</v>
      </c>
      <c r="C90" s="35"/>
      <c r="F90" s="40" t="s">
        <v>115</v>
      </c>
      <c r="G90" s="35"/>
      <c r="J90" s="40" t="s">
        <v>116</v>
      </c>
      <c r="K90" s="35"/>
      <c r="L90" s="35"/>
      <c r="N90" s="40" t="s">
        <v>117</v>
      </c>
      <c r="O90" s="35"/>
      <c r="R90" s="40" t="s">
        <v>118</v>
      </c>
      <c r="S90" s="35"/>
      <c r="T90" s="35"/>
      <c r="W90" s="40" t="s">
        <v>119</v>
      </c>
      <c r="X90" s="35"/>
      <c r="Y90" s="35"/>
      <c r="Z90" s="39"/>
    </row>
    <row r="91" spans="2:26">
      <c r="B91">
        <v>350</v>
      </c>
      <c r="F91">
        <v>400</v>
      </c>
      <c r="J91">
        <v>450</v>
      </c>
      <c r="N91">
        <v>500</v>
      </c>
      <c r="R91">
        <v>550</v>
      </c>
      <c r="W91">
        <v>600</v>
      </c>
      <c r="Z91" s="39"/>
    </row>
    <row r="93" spans="2:26">
      <c r="B93" s="6"/>
      <c r="C93" s="6"/>
      <c r="D93" s="6"/>
      <c r="E93" s="6"/>
      <c r="F93" s="6"/>
      <c r="G93" s="6"/>
      <c r="H93" s="6"/>
      <c r="I93" s="6"/>
      <c r="J93" s="6"/>
      <c r="K93" s="6"/>
      <c r="L93" s="6"/>
      <c r="M93" s="6"/>
      <c r="N93" s="7"/>
      <c r="O93" s="6"/>
      <c r="P93" s="6"/>
      <c r="Q93" s="6"/>
      <c r="R93" s="6"/>
      <c r="S93" s="6"/>
      <c r="T93" s="6"/>
      <c r="U93" s="6"/>
      <c r="V93" s="6"/>
      <c r="W93" s="6"/>
      <c r="X93" s="6"/>
      <c r="Y93" s="6"/>
      <c r="Z93" s="38"/>
    </row>
    <row r="94" spans="2:26">
      <c r="Z94" s="39"/>
    </row>
    <row r="95" spans="2:26">
      <c r="B95" s="40" t="s">
        <v>103</v>
      </c>
      <c r="C95" s="35"/>
      <c r="D95" s="35"/>
      <c r="O95" s="40" t="s">
        <v>104</v>
      </c>
      <c r="P95" s="35"/>
      <c r="Q95" s="35"/>
      <c r="Z95" s="39"/>
    </row>
    <row r="96" spans="2:26">
      <c r="B96" t="s">
        <v>1018</v>
      </c>
      <c r="O96" s="341" t="s">
        <v>1017</v>
      </c>
      <c r="P96" s="341"/>
      <c r="Q96" s="341"/>
      <c r="R96" s="341"/>
      <c r="S96" s="341"/>
      <c r="T96" s="341"/>
      <c r="U96" s="341"/>
      <c r="V96" s="341"/>
      <c r="W96" s="341"/>
      <c r="X96" s="341"/>
      <c r="Y96" s="341"/>
      <c r="Z96" s="341"/>
    </row>
    <row r="97" spans="2:26">
      <c r="O97" s="341"/>
      <c r="P97" s="341"/>
      <c r="Q97" s="341"/>
      <c r="R97" s="341"/>
      <c r="S97" s="341"/>
      <c r="T97" s="341"/>
      <c r="U97" s="341"/>
      <c r="V97" s="341"/>
      <c r="W97" s="341"/>
      <c r="X97" s="341"/>
      <c r="Y97" s="341"/>
      <c r="Z97" s="341"/>
    </row>
    <row r="98" spans="2:26">
      <c r="B98" s="40" t="s">
        <v>105</v>
      </c>
      <c r="C98" s="35"/>
      <c r="D98" s="35"/>
      <c r="Z98" s="39"/>
    </row>
    <row r="99" spans="2:26">
      <c r="B99">
        <v>0</v>
      </c>
      <c r="Z99" s="39"/>
    </row>
    <row r="100" spans="2:26">
      <c r="Z100" s="39"/>
    </row>
    <row r="101" spans="2:26">
      <c r="B101" s="40" t="s">
        <v>106</v>
      </c>
      <c r="C101" s="35"/>
      <c r="D101" s="35"/>
      <c r="Z101" s="39"/>
    </row>
    <row r="102" spans="2:26">
      <c r="B102">
        <v>300</v>
      </c>
      <c r="Z102" s="39"/>
    </row>
    <row r="103" spans="2:26">
      <c r="B103" s="6"/>
      <c r="C103" s="6"/>
      <c r="D103" s="6"/>
      <c r="E103" s="6"/>
      <c r="F103" s="6"/>
      <c r="G103" s="6"/>
      <c r="H103" s="6"/>
      <c r="I103" s="6"/>
      <c r="J103" s="6"/>
      <c r="K103" s="6"/>
      <c r="L103" s="6"/>
      <c r="M103" s="6"/>
      <c r="N103" s="7"/>
      <c r="O103" s="6"/>
      <c r="P103" s="6"/>
      <c r="Q103" s="6"/>
      <c r="R103" s="6"/>
      <c r="S103" s="6"/>
      <c r="T103" s="6"/>
      <c r="U103" s="6"/>
      <c r="V103" s="6"/>
      <c r="W103" s="6"/>
      <c r="X103" s="6"/>
      <c r="Y103" s="6"/>
      <c r="Z103" s="38"/>
    </row>
    <row r="104" spans="2:26">
      <c r="Z104" s="39"/>
    </row>
    <row r="105" spans="2:26">
      <c r="B105" s="40" t="s">
        <v>1141</v>
      </c>
      <c r="C105" s="35"/>
      <c r="D105" s="35"/>
      <c r="E105" s="35"/>
      <c r="Z105" s="39"/>
    </row>
    <row r="106" spans="2:26">
      <c r="Z106" s="39"/>
    </row>
    <row r="107" spans="2:26">
      <c r="Z107" s="39"/>
    </row>
    <row r="108" spans="2:26">
      <c r="B108" s="40" t="s">
        <v>108</v>
      </c>
      <c r="C108" s="35"/>
      <c r="F108" s="40" t="s">
        <v>109</v>
      </c>
      <c r="G108" s="35"/>
      <c r="J108" s="40" t="s">
        <v>110</v>
      </c>
      <c r="K108" s="35"/>
      <c r="N108" s="40" t="s">
        <v>111</v>
      </c>
      <c r="O108" s="35"/>
      <c r="R108" s="40" t="s">
        <v>112</v>
      </c>
      <c r="S108" s="35"/>
      <c r="W108" s="40" t="s">
        <v>113</v>
      </c>
      <c r="X108" s="35"/>
      <c r="Z108" s="39"/>
    </row>
    <row r="109" spans="2:26">
      <c r="B109">
        <v>25</v>
      </c>
      <c r="F109">
        <v>50</v>
      </c>
      <c r="J109">
        <v>75</v>
      </c>
      <c r="N109">
        <v>100</v>
      </c>
      <c r="O109" s="3"/>
      <c r="R109">
        <v>125</v>
      </c>
      <c r="W109">
        <v>150</v>
      </c>
      <c r="Z109" s="39"/>
    </row>
    <row r="110" spans="2:26">
      <c r="N110"/>
      <c r="Z110" s="39"/>
    </row>
    <row r="111" spans="2:26">
      <c r="B111" s="40" t="s">
        <v>114</v>
      </c>
      <c r="C111" s="35"/>
      <c r="F111" s="40" t="s">
        <v>115</v>
      </c>
      <c r="G111" s="35"/>
      <c r="J111" s="40" t="s">
        <v>116</v>
      </c>
      <c r="K111" s="35"/>
      <c r="L111" s="35"/>
      <c r="N111" s="40" t="s">
        <v>117</v>
      </c>
      <c r="O111" s="35"/>
      <c r="R111" s="40" t="s">
        <v>118</v>
      </c>
      <c r="S111" s="35"/>
      <c r="T111" s="35"/>
      <c r="W111" s="40" t="s">
        <v>119</v>
      </c>
      <c r="X111" s="35"/>
      <c r="Y111" s="35"/>
      <c r="Z111" s="39"/>
    </row>
    <row r="112" spans="2:26">
      <c r="B112">
        <v>175</v>
      </c>
      <c r="F112">
        <v>200</v>
      </c>
      <c r="J112">
        <v>225</v>
      </c>
      <c r="N112">
        <v>250</v>
      </c>
      <c r="R112">
        <v>275</v>
      </c>
      <c r="W112">
        <v>300</v>
      </c>
      <c r="Z112" s="39"/>
    </row>
    <row r="113" spans="2:26">
      <c r="B113" s="6"/>
      <c r="C113" s="6"/>
      <c r="D113" s="6"/>
      <c r="E113" s="6"/>
      <c r="F113" s="6"/>
      <c r="G113" s="6"/>
      <c r="H113" s="6"/>
      <c r="I113" s="6"/>
      <c r="J113" s="6"/>
      <c r="K113" s="6"/>
      <c r="L113" s="6"/>
      <c r="M113" s="6"/>
      <c r="N113" s="7"/>
      <c r="O113" s="6"/>
      <c r="P113" s="6"/>
      <c r="Q113" s="6"/>
      <c r="R113" s="6"/>
      <c r="S113" s="6"/>
      <c r="T113" s="6"/>
      <c r="U113" s="6"/>
      <c r="V113" s="6"/>
      <c r="W113" s="6"/>
      <c r="X113" s="6"/>
      <c r="Y113" s="6"/>
      <c r="Z113" s="38"/>
    </row>
    <row r="114" spans="2:26">
      <c r="Z114" s="39"/>
    </row>
    <row r="115" spans="2:26">
      <c r="B115" s="40" t="s">
        <v>103</v>
      </c>
      <c r="C115" s="35"/>
      <c r="D115" s="35"/>
      <c r="O115" s="40" t="s">
        <v>104</v>
      </c>
      <c r="P115" s="35"/>
      <c r="Q115" s="35"/>
      <c r="Z115" s="39"/>
    </row>
    <row r="116" spans="2:26">
      <c r="B116" s="41" t="s">
        <v>1019</v>
      </c>
      <c r="C116" s="41"/>
      <c r="D116" s="41"/>
      <c r="E116" s="41"/>
      <c r="F116" s="41"/>
      <c r="G116" s="41"/>
      <c r="H116" s="41"/>
      <c r="I116" s="41"/>
      <c r="J116" s="41"/>
      <c r="K116" s="41"/>
      <c r="L116" s="41"/>
      <c r="M116" s="41"/>
      <c r="O116" s="41" t="s">
        <v>1020</v>
      </c>
      <c r="P116" s="41"/>
      <c r="Q116" s="41"/>
      <c r="R116" s="41"/>
      <c r="S116" s="41"/>
      <c r="T116" s="41"/>
      <c r="U116" s="41"/>
      <c r="V116" s="41"/>
      <c r="W116" s="41"/>
      <c r="X116" s="41"/>
      <c r="Y116" s="41"/>
      <c r="Z116" s="42"/>
    </row>
    <row r="117" spans="2:26">
      <c r="Z117" s="39"/>
    </row>
    <row r="118" spans="2:26">
      <c r="B118" s="40" t="s">
        <v>105</v>
      </c>
      <c r="C118" s="35"/>
      <c r="D118" s="35"/>
      <c r="Z118" s="39"/>
    </row>
    <row r="119" spans="2:26">
      <c r="B119">
        <v>0</v>
      </c>
      <c r="Z119" s="39"/>
    </row>
    <row r="120" spans="2:26">
      <c r="B120" s="40" t="s">
        <v>106</v>
      </c>
      <c r="C120" s="35"/>
      <c r="D120" s="35"/>
      <c r="Z120" s="39"/>
    </row>
    <row r="121" spans="2:26">
      <c r="B121">
        <v>300</v>
      </c>
      <c r="Z121" s="39"/>
    </row>
    <row r="122" spans="2:26">
      <c r="B122" s="6"/>
      <c r="C122" s="6"/>
      <c r="D122" s="6"/>
      <c r="E122" s="6"/>
      <c r="F122" s="6"/>
      <c r="G122" s="6"/>
      <c r="H122" s="6"/>
      <c r="I122" s="6"/>
      <c r="J122" s="6"/>
      <c r="K122" s="6"/>
      <c r="L122" s="6"/>
      <c r="M122" s="6"/>
      <c r="N122" s="7"/>
      <c r="O122" s="6"/>
      <c r="P122" s="6"/>
      <c r="Q122" s="6"/>
      <c r="R122" s="6"/>
      <c r="S122" s="6"/>
      <c r="T122" s="6"/>
      <c r="U122" s="6"/>
      <c r="V122" s="6"/>
      <c r="W122" s="6"/>
      <c r="X122" s="6"/>
      <c r="Y122" s="6"/>
      <c r="Z122" s="38"/>
    </row>
    <row r="123" spans="2:26">
      <c r="Z123" s="39"/>
    </row>
    <row r="124" spans="2:26">
      <c r="B124" s="40" t="s">
        <v>1141</v>
      </c>
      <c r="C124" s="35"/>
      <c r="D124" s="35"/>
      <c r="E124" s="35"/>
      <c r="Z124" s="39"/>
    </row>
    <row r="125" spans="2:26">
      <c r="Z125" s="39"/>
    </row>
    <row r="126" spans="2:26">
      <c r="Z126" s="39"/>
    </row>
    <row r="127" spans="2:26">
      <c r="B127" s="40" t="s">
        <v>108</v>
      </c>
      <c r="C127" s="35"/>
      <c r="F127" s="40" t="s">
        <v>109</v>
      </c>
      <c r="G127" s="35"/>
      <c r="J127" s="40" t="s">
        <v>110</v>
      </c>
      <c r="K127" s="35"/>
      <c r="N127" s="40" t="s">
        <v>111</v>
      </c>
      <c r="O127" s="35"/>
      <c r="R127" s="40" t="s">
        <v>112</v>
      </c>
      <c r="S127" s="35"/>
      <c r="W127" s="40" t="s">
        <v>113</v>
      </c>
      <c r="X127" s="35"/>
      <c r="Z127" s="39"/>
    </row>
    <row r="128" spans="2:26">
      <c r="B128">
        <v>25</v>
      </c>
      <c r="F128">
        <v>50</v>
      </c>
      <c r="J128">
        <v>75</v>
      </c>
      <c r="N128">
        <v>100</v>
      </c>
      <c r="O128" s="3"/>
      <c r="R128">
        <v>125</v>
      </c>
      <c r="W128">
        <v>150</v>
      </c>
      <c r="Z128" s="39"/>
    </row>
    <row r="129" spans="2:26">
      <c r="N129"/>
      <c r="Z129" s="39"/>
    </row>
    <row r="130" spans="2:26">
      <c r="B130" s="40" t="s">
        <v>114</v>
      </c>
      <c r="C130" s="35"/>
      <c r="F130" s="40" t="s">
        <v>115</v>
      </c>
      <c r="G130" s="35"/>
      <c r="J130" s="40" t="s">
        <v>116</v>
      </c>
      <c r="K130" s="35"/>
      <c r="L130" s="35"/>
      <c r="N130" s="40" t="s">
        <v>117</v>
      </c>
      <c r="O130" s="35"/>
      <c r="R130" s="40" t="s">
        <v>118</v>
      </c>
      <c r="S130" s="35"/>
      <c r="T130" s="35"/>
      <c r="W130" s="40" t="s">
        <v>119</v>
      </c>
      <c r="X130" s="35"/>
      <c r="Y130" s="35"/>
      <c r="Z130" s="39"/>
    </row>
    <row r="131" spans="2:26">
      <c r="B131">
        <v>175</v>
      </c>
      <c r="F131">
        <v>200</v>
      </c>
      <c r="J131">
        <v>225</v>
      </c>
      <c r="N131">
        <v>250</v>
      </c>
      <c r="R131">
        <v>275</v>
      </c>
      <c r="W131">
        <v>300</v>
      </c>
      <c r="Z131" s="39"/>
    </row>
    <row r="132" spans="2:26">
      <c r="B132" s="6"/>
      <c r="C132" s="6"/>
      <c r="D132" s="6"/>
      <c r="E132" s="6"/>
      <c r="F132" s="6"/>
      <c r="G132" s="6"/>
      <c r="H132" s="6"/>
      <c r="I132" s="6"/>
      <c r="J132" s="6"/>
      <c r="K132" s="6"/>
      <c r="L132" s="6"/>
      <c r="M132" s="6"/>
      <c r="N132" s="7"/>
      <c r="O132" s="6"/>
      <c r="P132" s="6"/>
      <c r="Q132" s="6"/>
      <c r="R132" s="6"/>
      <c r="S132" s="6"/>
      <c r="T132" s="6"/>
      <c r="U132" s="6"/>
      <c r="V132" s="6"/>
      <c r="W132" s="6"/>
      <c r="X132" s="6"/>
      <c r="Y132" s="6"/>
      <c r="Z132" s="38"/>
    </row>
    <row r="133" spans="2:26">
      <c r="Z133" s="39"/>
    </row>
    <row r="134" spans="2:26">
      <c r="B134" s="40" t="s">
        <v>103</v>
      </c>
      <c r="C134" s="35"/>
      <c r="D134" s="35"/>
      <c r="O134" s="40" t="s">
        <v>104</v>
      </c>
      <c r="P134" s="35"/>
      <c r="Q134" s="35"/>
      <c r="Z134" s="39"/>
    </row>
    <row r="135" spans="2:26" ht="30.75" customHeight="1">
      <c r="B135" s="41" t="s">
        <v>214</v>
      </c>
      <c r="C135" s="41"/>
      <c r="D135" s="41"/>
      <c r="E135" s="41"/>
      <c r="F135" s="41"/>
      <c r="G135" s="41"/>
      <c r="H135" s="41"/>
      <c r="I135" s="41"/>
      <c r="J135" s="41"/>
      <c r="K135" s="41"/>
      <c r="L135" s="41"/>
      <c r="M135" s="41"/>
      <c r="O135" s="341" t="s">
        <v>1021</v>
      </c>
      <c r="P135" s="341"/>
      <c r="Q135" s="341"/>
      <c r="R135" s="341"/>
      <c r="S135" s="341"/>
      <c r="T135" s="341"/>
      <c r="U135" s="341"/>
      <c r="V135" s="341"/>
      <c r="W135" s="341"/>
      <c r="X135" s="341"/>
      <c r="Y135" s="341"/>
      <c r="Z135" s="341"/>
    </row>
    <row r="136" spans="2:26">
      <c r="Z136" s="39"/>
    </row>
    <row r="137" spans="2:26">
      <c r="B137" s="40" t="s">
        <v>105</v>
      </c>
      <c r="C137" s="35"/>
      <c r="D137" s="35"/>
      <c r="Z137" s="39"/>
    </row>
    <row r="138" spans="2:26">
      <c r="B138">
        <v>0</v>
      </c>
      <c r="Z138" s="39"/>
    </row>
    <row r="139" spans="2:26">
      <c r="Z139" s="39"/>
    </row>
    <row r="140" spans="2:26">
      <c r="B140" s="40" t="s">
        <v>106</v>
      </c>
      <c r="C140" s="35"/>
      <c r="D140" s="35"/>
      <c r="Z140" s="39"/>
    </row>
    <row r="141" spans="2:26">
      <c r="B141">
        <v>300</v>
      </c>
      <c r="Z141" s="39"/>
    </row>
    <row r="142" spans="2:26">
      <c r="B142" s="6"/>
      <c r="C142" s="6"/>
      <c r="D142" s="6"/>
      <c r="E142" s="6"/>
      <c r="F142" s="6"/>
      <c r="G142" s="6"/>
      <c r="H142" s="6"/>
      <c r="I142" s="6"/>
      <c r="J142" s="6"/>
      <c r="K142" s="6"/>
      <c r="L142" s="6"/>
      <c r="M142" s="6"/>
      <c r="N142" s="7"/>
      <c r="O142" s="6"/>
      <c r="P142" s="6"/>
      <c r="Q142" s="6"/>
      <c r="R142" s="6"/>
      <c r="S142" s="6"/>
      <c r="T142" s="6"/>
      <c r="U142" s="6"/>
      <c r="V142" s="6"/>
      <c r="W142" s="6"/>
      <c r="X142" s="6"/>
      <c r="Y142" s="6"/>
      <c r="Z142" s="38"/>
    </row>
    <row r="143" spans="2:26">
      <c r="Z143" s="39"/>
    </row>
    <row r="144" spans="2:26">
      <c r="B144" s="40" t="s">
        <v>1141</v>
      </c>
      <c r="C144" s="35"/>
      <c r="D144" s="35"/>
      <c r="E144" s="35"/>
      <c r="Z144" s="39"/>
    </row>
    <row r="145" spans="2:26">
      <c r="Z145" s="39"/>
    </row>
    <row r="146" spans="2:26">
      <c r="Z146" s="39"/>
    </row>
    <row r="147" spans="2:26">
      <c r="B147" s="40" t="s">
        <v>108</v>
      </c>
      <c r="C147" s="35"/>
      <c r="F147" s="40" t="s">
        <v>109</v>
      </c>
      <c r="G147" s="35"/>
      <c r="J147" s="40" t="s">
        <v>110</v>
      </c>
      <c r="K147" s="35"/>
      <c r="N147" s="40" t="s">
        <v>111</v>
      </c>
      <c r="O147" s="35"/>
      <c r="R147" s="40" t="s">
        <v>112</v>
      </c>
      <c r="S147" s="35"/>
      <c r="W147" s="40" t="s">
        <v>113</v>
      </c>
      <c r="X147" s="35"/>
      <c r="Z147" s="39"/>
    </row>
    <row r="148" spans="2:26">
      <c r="B148">
        <v>25</v>
      </c>
      <c r="F148">
        <v>50</v>
      </c>
      <c r="J148">
        <v>75</v>
      </c>
      <c r="N148">
        <v>100</v>
      </c>
      <c r="O148" s="3"/>
      <c r="R148">
        <v>125</v>
      </c>
      <c r="W148">
        <v>150</v>
      </c>
      <c r="Z148" s="39"/>
    </row>
    <row r="149" spans="2:26">
      <c r="N149"/>
      <c r="Z149" s="39"/>
    </row>
    <row r="150" spans="2:26">
      <c r="B150" s="40" t="s">
        <v>114</v>
      </c>
      <c r="C150" s="35"/>
      <c r="F150" s="40" t="s">
        <v>115</v>
      </c>
      <c r="G150" s="35"/>
      <c r="J150" s="40" t="s">
        <v>116</v>
      </c>
      <c r="K150" s="35"/>
      <c r="L150" s="35"/>
      <c r="N150" s="40" t="s">
        <v>117</v>
      </c>
      <c r="O150" s="35"/>
      <c r="R150" s="40" t="s">
        <v>118</v>
      </c>
      <c r="S150" s="35"/>
      <c r="T150" s="35"/>
      <c r="W150" s="40" t="s">
        <v>119</v>
      </c>
      <c r="X150" s="35"/>
      <c r="Y150" s="35"/>
      <c r="Z150" s="39"/>
    </row>
    <row r="151" spans="2:26">
      <c r="B151">
        <v>175</v>
      </c>
      <c r="F151">
        <v>200</v>
      </c>
      <c r="J151">
        <v>225</v>
      </c>
      <c r="N151">
        <v>250</v>
      </c>
      <c r="R151">
        <v>275</v>
      </c>
      <c r="W151">
        <v>300</v>
      </c>
      <c r="Z151" s="39"/>
    </row>
  </sheetData>
  <mergeCells count="4">
    <mergeCell ref="B16:AA17"/>
    <mergeCell ref="O135:Z135"/>
    <mergeCell ref="B12:AA13"/>
    <mergeCell ref="O96:Z97"/>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1" max="16383" man="1"/>
  </rowBreak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dimension ref="A1:AD94"/>
  <sheetViews>
    <sheetView topLeftCell="A17" zoomScale="90" zoomScaleNormal="90" workbookViewId="0">
      <selection activeCell="C33" sqref="C33"/>
    </sheetView>
  </sheetViews>
  <sheetFormatPr baseColWidth="10" defaultColWidth="3.7109375" defaultRowHeight="15"/>
  <cols>
    <col min="1" max="1" width="4.28515625" customWidth="1"/>
    <col min="2" max="2" width="13" bestFit="1" customWidth="1"/>
    <col min="17" max="17" width="3.7109375" style="3"/>
    <col min="18" max="18" width="6.28515625" bestFit="1" customWidth="1"/>
    <col min="29" max="29" width="14.7109375" style="1" customWidth="1"/>
  </cols>
  <sheetData>
    <row r="1" spans="1:30">
      <c r="Q1"/>
    </row>
    <row r="2" spans="1:30" ht="18.75">
      <c r="B2" s="2" t="s">
        <v>0</v>
      </c>
    </row>
    <row r="3" spans="1:30" ht="15.75">
      <c r="B3" s="4" t="s">
        <v>1046</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1045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1038</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43" t="s">
        <v>1232</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1:30" ht="15" customHeight="1">
      <c r="B16" s="334" t="s">
        <v>1233</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43"/>
      <c r="AD16" s="43"/>
    </row>
    <row r="17" spans="1:30" ht="21.7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43"/>
      <c r="AD17" s="43"/>
    </row>
    <row r="18" spans="1:30" ht="15" customHeight="1">
      <c r="B18" s="334" t="s">
        <v>1039</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43"/>
      <c r="AD18" s="43"/>
    </row>
    <row r="19" spans="1:30"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43"/>
      <c r="AD19" s="43"/>
    </row>
    <row r="20" spans="1:30"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0" ht="15" customHeight="1">
      <c r="B22" s="18" t="s">
        <v>1040</v>
      </c>
      <c r="C22" s="18"/>
      <c r="D22" s="18"/>
      <c r="E22" s="18"/>
      <c r="F22" s="18"/>
      <c r="G22" s="18"/>
      <c r="H22" s="18"/>
      <c r="I22" s="18"/>
      <c r="J22" s="18"/>
      <c r="K22" s="18"/>
      <c r="L22" s="18"/>
      <c r="M22" s="18"/>
      <c r="N22" s="18"/>
      <c r="O22" s="18"/>
      <c r="P22" s="18"/>
      <c r="Q22" s="19"/>
      <c r="R22" s="335" t="s">
        <v>1041</v>
      </c>
      <c r="S22" s="335"/>
      <c r="T22" s="335"/>
      <c r="U22" s="335"/>
      <c r="V22" s="335"/>
      <c r="W22" s="335"/>
      <c r="X22" s="335"/>
      <c r="Y22" s="335"/>
      <c r="Z22" s="335"/>
      <c r="AA22" s="335"/>
      <c r="AB22" s="335"/>
      <c r="AC22" s="335"/>
      <c r="AD22" s="9"/>
    </row>
    <row r="23" spans="1:30" ht="15.75">
      <c r="B23" s="18"/>
      <c r="C23" s="18"/>
      <c r="D23" s="18"/>
      <c r="E23" s="18"/>
      <c r="F23" s="18"/>
      <c r="G23" s="18"/>
      <c r="H23" s="18"/>
      <c r="I23" s="18"/>
      <c r="J23" s="18"/>
      <c r="K23" s="18"/>
      <c r="L23" s="18"/>
      <c r="M23" s="18"/>
      <c r="N23" s="18"/>
      <c r="O23" s="18"/>
      <c r="P23" s="18"/>
      <c r="Q23" s="19"/>
      <c r="R23" s="335"/>
      <c r="S23" s="335"/>
      <c r="T23" s="335"/>
      <c r="U23" s="335"/>
      <c r="V23" s="335"/>
      <c r="W23" s="335"/>
      <c r="X23" s="335"/>
      <c r="Y23" s="335"/>
      <c r="Z23" s="335"/>
      <c r="AA23" s="335"/>
      <c r="AB23" s="335"/>
      <c r="AC23" s="335"/>
      <c r="AD23" s="9"/>
    </row>
    <row r="24" spans="1:30" ht="15.75">
      <c r="B24" s="18"/>
      <c r="C24" s="18"/>
      <c r="D24" s="18"/>
      <c r="E24" s="18"/>
      <c r="F24" s="18"/>
      <c r="G24" s="18"/>
      <c r="H24" s="18"/>
      <c r="I24" s="18"/>
      <c r="J24" s="18"/>
      <c r="K24" s="18"/>
      <c r="L24" s="18"/>
      <c r="M24" s="18"/>
      <c r="N24" s="18"/>
      <c r="O24" s="18"/>
      <c r="P24" s="18"/>
      <c r="Q24" s="19"/>
      <c r="R24" s="335"/>
      <c r="S24" s="335"/>
      <c r="T24" s="335"/>
      <c r="U24" s="335"/>
      <c r="V24" s="335"/>
      <c r="W24" s="335"/>
      <c r="X24" s="335"/>
      <c r="Y24" s="335"/>
      <c r="Z24" s="335"/>
      <c r="AA24" s="335"/>
      <c r="AB24" s="335"/>
      <c r="AC24" s="335"/>
      <c r="AD24" s="9"/>
    </row>
    <row r="25" spans="1:30">
      <c r="B25" s="15"/>
      <c r="C25" s="15"/>
      <c r="D25" s="15"/>
      <c r="E25" s="15"/>
      <c r="F25" s="15"/>
      <c r="G25" s="15"/>
      <c r="H25" s="15"/>
      <c r="I25" s="15"/>
      <c r="J25" s="15"/>
      <c r="K25" s="15"/>
      <c r="L25" s="15"/>
      <c r="M25" s="15"/>
      <c r="N25" s="15"/>
      <c r="O25" s="15"/>
      <c r="P25" s="15"/>
      <c r="Q25" s="14"/>
      <c r="R25" s="15"/>
      <c r="S25" s="15"/>
      <c r="T25" s="15"/>
      <c r="U25" s="15"/>
      <c r="V25" s="15"/>
      <c r="W25" s="15"/>
      <c r="X25" s="15"/>
      <c r="Y25" s="15"/>
      <c r="Z25" s="15"/>
      <c r="AA25" s="15"/>
      <c r="AB25" s="9"/>
      <c r="AC25" s="11"/>
      <c r="AD25" s="9"/>
    </row>
    <row r="26" spans="1:30">
      <c r="B26" s="12" t="s">
        <v>8</v>
      </c>
      <c r="C26" s="13"/>
      <c r="D26" s="13"/>
      <c r="E26" s="13"/>
      <c r="F26" s="15"/>
      <c r="G26" s="15"/>
      <c r="H26" s="15"/>
      <c r="I26" s="15"/>
      <c r="J26" s="15"/>
      <c r="K26" s="15"/>
      <c r="L26" s="15"/>
      <c r="M26" s="15"/>
      <c r="N26" s="15"/>
      <c r="O26" s="15"/>
      <c r="P26" s="15"/>
      <c r="Q26" s="14"/>
      <c r="R26" s="12" t="s">
        <v>9</v>
      </c>
      <c r="S26" s="13"/>
      <c r="T26" s="13"/>
      <c r="U26" s="15"/>
      <c r="V26" s="15"/>
      <c r="W26" s="15"/>
      <c r="X26" s="15"/>
      <c r="Y26" s="15"/>
      <c r="Z26" s="15"/>
      <c r="AA26" s="15"/>
      <c r="AB26" s="9"/>
      <c r="AC26" s="11"/>
      <c r="AD26" s="9"/>
    </row>
    <row r="27" spans="1:30" ht="15.75">
      <c r="B27" s="18" t="s">
        <v>171</v>
      </c>
      <c r="C27" s="18"/>
      <c r="D27" s="18"/>
      <c r="E27" s="18"/>
      <c r="F27" s="18"/>
      <c r="G27" s="18"/>
      <c r="H27" s="18"/>
      <c r="I27" s="18"/>
      <c r="J27" s="18"/>
      <c r="K27" s="18"/>
      <c r="L27" s="18"/>
      <c r="M27" s="18"/>
      <c r="N27" s="18"/>
      <c r="O27" s="18"/>
      <c r="P27" s="18"/>
      <c r="Q27" s="19"/>
      <c r="R27" s="18">
        <v>1270</v>
      </c>
      <c r="S27" s="18"/>
      <c r="T27" s="15"/>
      <c r="U27" s="15"/>
      <c r="V27" s="15"/>
      <c r="W27" s="15"/>
      <c r="X27" s="15"/>
      <c r="Y27" s="15"/>
      <c r="Z27" s="15"/>
      <c r="AA27" s="15"/>
      <c r="AB27" s="9"/>
      <c r="AC27" s="11"/>
      <c r="AD27" s="9"/>
    </row>
    <row r="28" spans="1:30">
      <c r="A28" s="6"/>
      <c r="B28" s="21"/>
      <c r="C28" s="21"/>
      <c r="D28" s="21"/>
      <c r="E28" s="21"/>
      <c r="F28" s="21"/>
      <c r="G28" s="21"/>
      <c r="H28" s="21"/>
      <c r="I28" s="21"/>
      <c r="J28" s="21"/>
      <c r="K28" s="21"/>
      <c r="L28" s="21"/>
      <c r="M28" s="21"/>
      <c r="N28" s="21"/>
      <c r="O28" s="21"/>
      <c r="P28" s="21"/>
      <c r="Q28" s="22"/>
      <c r="R28" s="21"/>
      <c r="S28" s="21"/>
      <c r="T28" s="21"/>
      <c r="U28" s="21"/>
      <c r="V28" s="21"/>
      <c r="W28" s="21"/>
      <c r="X28" s="21"/>
      <c r="Y28" s="21"/>
      <c r="Z28" s="21"/>
      <c r="AA28" s="21"/>
      <c r="AB28" s="6"/>
      <c r="AC28" s="8"/>
      <c r="AD28" s="6"/>
    </row>
    <row r="29" spans="1:30">
      <c r="A29" s="3"/>
      <c r="B29" s="3"/>
      <c r="C29" s="3"/>
      <c r="D29" s="3"/>
      <c r="E29" s="3"/>
      <c r="F29" s="3"/>
      <c r="G29" s="3"/>
      <c r="H29" s="3"/>
      <c r="I29" s="3"/>
      <c r="J29" s="3"/>
      <c r="K29" s="3"/>
      <c r="L29" s="3"/>
      <c r="M29" s="3"/>
      <c r="N29" s="3"/>
      <c r="O29" s="3"/>
      <c r="P29" s="3"/>
      <c r="R29" s="3"/>
      <c r="S29" s="3"/>
      <c r="T29" s="3"/>
      <c r="U29" s="3"/>
      <c r="V29" s="3"/>
      <c r="W29" s="3"/>
      <c r="X29" s="3"/>
      <c r="Y29" s="3"/>
      <c r="Z29" s="3"/>
      <c r="AA29" s="3"/>
      <c r="AB29" s="3"/>
      <c r="AC29" s="23"/>
      <c r="AD29" s="3"/>
    </row>
    <row r="31" spans="1:30">
      <c r="B31" s="24">
        <v>211</v>
      </c>
      <c r="C31" s="24" t="s">
        <v>1234</v>
      </c>
      <c r="AC31" s="25">
        <v>3996</v>
      </c>
    </row>
    <row r="32" spans="1:30" s="3" customFormat="1">
      <c r="B32" s="24">
        <v>212</v>
      </c>
      <c r="C32" s="24" t="s">
        <v>799</v>
      </c>
      <c r="AC32" s="26">
        <v>996</v>
      </c>
    </row>
    <row r="33" spans="2:29">
      <c r="B33" s="24">
        <v>215</v>
      </c>
      <c r="C33" s="24" t="s">
        <v>979</v>
      </c>
      <c r="AC33" s="25">
        <v>996</v>
      </c>
    </row>
    <row r="34" spans="2:29">
      <c r="B34" s="14">
        <v>382</v>
      </c>
      <c r="C34" s="24" t="s">
        <v>520</v>
      </c>
      <c r="AC34" s="1">
        <v>30000</v>
      </c>
    </row>
    <row r="35" spans="2:29">
      <c r="AA35" s="35"/>
      <c r="AB35" s="36" t="s">
        <v>102</v>
      </c>
      <c r="AC35" s="37">
        <f>SUM(AC31:AC34)</f>
        <v>35988</v>
      </c>
    </row>
    <row r="36" spans="2:29">
      <c r="B36" s="6"/>
      <c r="C36" s="6"/>
      <c r="D36" s="6"/>
      <c r="E36" s="6"/>
      <c r="F36" s="6"/>
      <c r="G36" s="6"/>
      <c r="H36" s="6"/>
      <c r="I36" s="6"/>
      <c r="J36" s="6"/>
      <c r="K36" s="6"/>
      <c r="L36" s="6"/>
      <c r="M36" s="6"/>
      <c r="N36" s="6"/>
      <c r="O36" s="6"/>
      <c r="P36" s="6"/>
      <c r="Q36" s="7"/>
      <c r="R36" s="6"/>
      <c r="S36" s="6"/>
      <c r="T36" s="6"/>
      <c r="U36" s="6"/>
      <c r="V36" s="6"/>
      <c r="W36" s="6"/>
      <c r="X36" s="6"/>
      <c r="Y36" s="6"/>
      <c r="Z36" s="6"/>
      <c r="AA36" s="6"/>
      <c r="AB36" s="6"/>
      <c r="AC36" s="38"/>
    </row>
    <row r="37" spans="2:29">
      <c r="AC37" s="39"/>
    </row>
    <row r="38" spans="2:29">
      <c r="B38" s="40" t="s">
        <v>103</v>
      </c>
      <c r="C38" s="35"/>
      <c r="D38" s="35"/>
      <c r="R38" s="40" t="s">
        <v>104</v>
      </c>
      <c r="S38" s="35"/>
      <c r="T38" s="35"/>
      <c r="AC38" s="39"/>
    </row>
    <row r="39" spans="2:29">
      <c r="B39" t="s">
        <v>279</v>
      </c>
      <c r="R39" s="41" t="s">
        <v>1042</v>
      </c>
      <c r="S39" s="41"/>
      <c r="T39" s="41"/>
      <c r="U39" s="41"/>
      <c r="V39" s="41"/>
      <c r="W39" s="41"/>
      <c r="X39" s="41"/>
      <c r="Y39" s="41"/>
      <c r="Z39" s="41"/>
      <c r="AA39" s="41"/>
      <c r="AB39" s="41"/>
      <c r="AC39" s="42"/>
    </row>
    <row r="40" spans="2:29">
      <c r="AC40" s="39"/>
    </row>
    <row r="41" spans="2:29">
      <c r="B41" s="40" t="s">
        <v>105</v>
      </c>
      <c r="C41" s="35"/>
      <c r="D41" s="35"/>
      <c r="AC41" s="39"/>
    </row>
    <row r="42" spans="2:29">
      <c r="B42">
        <v>0</v>
      </c>
      <c r="AC42" s="39"/>
    </row>
    <row r="43" spans="2:29">
      <c r="AC43" s="39"/>
    </row>
    <row r="44" spans="2:29">
      <c r="B44" s="40" t="s">
        <v>106</v>
      </c>
      <c r="C44" s="35"/>
      <c r="D44" s="35"/>
      <c r="AC44" s="39"/>
    </row>
    <row r="45" spans="2:29">
      <c r="B45">
        <v>360</v>
      </c>
      <c r="AC45" s="39"/>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1141</v>
      </c>
      <c r="C48" s="35"/>
      <c r="D48" s="35"/>
      <c r="E48" s="35"/>
      <c r="AC48" s="39"/>
    </row>
    <row r="49" spans="2:29">
      <c r="AC49" s="39"/>
    </row>
    <row r="50" spans="2:29">
      <c r="AC50" s="39"/>
    </row>
    <row r="51" spans="2:29">
      <c r="B51" s="40" t="s">
        <v>108</v>
      </c>
      <c r="C51" s="35"/>
      <c r="G51" s="40" t="s">
        <v>109</v>
      </c>
      <c r="H51" s="35"/>
      <c r="L51" s="40" t="s">
        <v>110</v>
      </c>
      <c r="M51" s="35"/>
      <c r="Q51" s="40" t="s">
        <v>111</v>
      </c>
      <c r="R51" s="35"/>
      <c r="U51" s="40" t="s">
        <v>112</v>
      </c>
      <c r="V51" s="35"/>
      <c r="Z51" s="40" t="s">
        <v>113</v>
      </c>
      <c r="AA51" s="35"/>
      <c r="AC51" s="39"/>
    </row>
    <row r="52" spans="2:29">
      <c r="B52">
        <v>30</v>
      </c>
      <c r="G52">
        <v>30</v>
      </c>
      <c r="L52">
        <v>30</v>
      </c>
      <c r="Q52">
        <v>30</v>
      </c>
      <c r="R52" s="3"/>
      <c r="U52">
        <v>30</v>
      </c>
      <c r="Z52">
        <v>30</v>
      </c>
      <c r="AC52" s="39"/>
    </row>
    <row r="53" spans="2:29">
      <c r="Q53"/>
      <c r="AC53" s="39"/>
    </row>
    <row r="54" spans="2:29">
      <c r="B54" s="40" t="s">
        <v>114</v>
      </c>
      <c r="C54" s="35"/>
      <c r="G54" s="40" t="s">
        <v>115</v>
      </c>
      <c r="H54" s="35"/>
      <c r="L54" s="40" t="s">
        <v>116</v>
      </c>
      <c r="M54" s="35"/>
      <c r="N54" s="35"/>
      <c r="Q54" s="40" t="s">
        <v>117</v>
      </c>
      <c r="R54" s="35"/>
      <c r="U54" s="40" t="s">
        <v>118</v>
      </c>
      <c r="V54" s="35"/>
      <c r="W54" s="35"/>
      <c r="Z54" s="40" t="s">
        <v>119</v>
      </c>
      <c r="AA54" s="35"/>
      <c r="AB54" s="35"/>
      <c r="AC54" s="39"/>
    </row>
    <row r="55" spans="2:29">
      <c r="B55">
        <v>30</v>
      </c>
      <c r="G55">
        <v>30</v>
      </c>
      <c r="L55">
        <v>30</v>
      </c>
      <c r="Q55">
        <v>30</v>
      </c>
      <c r="U55">
        <v>30</v>
      </c>
      <c r="Z55">
        <v>30</v>
      </c>
      <c r="AC55" s="39"/>
    </row>
    <row r="56" spans="2:29">
      <c r="B56" s="6"/>
      <c r="C56" s="6"/>
      <c r="D56" s="6"/>
      <c r="E56" s="6"/>
      <c r="F56" s="6"/>
      <c r="G56" s="6"/>
      <c r="H56" s="6"/>
      <c r="I56" s="6"/>
      <c r="J56" s="6"/>
      <c r="K56" s="6"/>
      <c r="L56" s="6"/>
      <c r="M56" s="6"/>
      <c r="N56" s="6"/>
      <c r="O56" s="6"/>
      <c r="P56" s="6"/>
      <c r="Q56" s="7"/>
      <c r="R56" s="6"/>
      <c r="S56" s="6"/>
      <c r="T56" s="6"/>
      <c r="U56" s="6"/>
      <c r="V56" s="6"/>
      <c r="W56" s="6"/>
      <c r="X56" s="6"/>
      <c r="Y56" s="6"/>
      <c r="Z56" s="6"/>
      <c r="AA56" s="6"/>
      <c r="AB56" s="6"/>
      <c r="AC56" s="38"/>
    </row>
    <row r="57" spans="2:29">
      <c r="AC57" s="39"/>
    </row>
    <row r="58" spans="2:29">
      <c r="B58" s="40" t="s">
        <v>103</v>
      </c>
      <c r="C58" s="35"/>
      <c r="D58" s="35"/>
      <c r="R58" s="40" t="s">
        <v>104</v>
      </c>
      <c r="S58" s="35"/>
      <c r="T58" s="35"/>
      <c r="AC58" s="39"/>
    </row>
    <row r="59" spans="2:29">
      <c r="B59" s="41" t="s">
        <v>1231</v>
      </c>
      <c r="C59" s="41"/>
      <c r="D59" s="41"/>
      <c r="E59" s="41"/>
      <c r="F59" s="41"/>
      <c r="G59" s="41"/>
      <c r="H59" s="41"/>
      <c r="I59" s="41"/>
      <c r="J59" s="41"/>
      <c r="K59" s="41"/>
      <c r="L59" s="41"/>
      <c r="M59" s="41"/>
      <c r="N59" s="41"/>
      <c r="O59" s="41"/>
      <c r="P59" s="41"/>
      <c r="R59" s="41" t="s">
        <v>1043</v>
      </c>
      <c r="S59" s="41"/>
      <c r="T59" s="41"/>
      <c r="U59" s="41"/>
      <c r="V59" s="41"/>
      <c r="W59" s="41"/>
      <c r="X59" s="41"/>
      <c r="Y59" s="41"/>
      <c r="Z59" s="41"/>
      <c r="AA59" s="41"/>
      <c r="AB59" s="41"/>
      <c r="AC59" s="42"/>
    </row>
    <row r="60" spans="2:29">
      <c r="AC60" s="39"/>
    </row>
    <row r="61" spans="2:29">
      <c r="B61" s="40" t="s">
        <v>105</v>
      </c>
      <c r="C61" s="35"/>
      <c r="D61" s="35"/>
      <c r="AC61" s="39"/>
    </row>
    <row r="62" spans="2:29">
      <c r="B62">
        <v>0</v>
      </c>
      <c r="AC62" s="39"/>
    </row>
    <row r="63" spans="2:29">
      <c r="AC63" s="39"/>
    </row>
    <row r="64" spans="2:29">
      <c r="B64" s="40" t="s">
        <v>106</v>
      </c>
      <c r="C64" s="35"/>
      <c r="D64" s="35"/>
      <c r="AC64" s="39"/>
    </row>
    <row r="65" spans="2:29">
      <c r="B65">
        <v>360</v>
      </c>
      <c r="C65" t="s">
        <v>123</v>
      </c>
      <c r="AC65" s="39"/>
    </row>
    <row r="66" spans="2:29">
      <c r="B66" s="6"/>
      <c r="C66" s="6"/>
      <c r="D66" s="6"/>
      <c r="E66" s="6"/>
      <c r="F66" s="6"/>
      <c r="G66" s="6"/>
      <c r="H66" s="6"/>
      <c r="I66" s="6"/>
      <c r="J66" s="6"/>
      <c r="K66" s="6"/>
      <c r="L66" s="6"/>
      <c r="M66" s="6"/>
      <c r="N66" s="6"/>
      <c r="O66" s="6"/>
      <c r="P66" s="6"/>
      <c r="Q66" s="7"/>
      <c r="R66" s="6"/>
      <c r="S66" s="6"/>
      <c r="T66" s="6"/>
      <c r="U66" s="6"/>
      <c r="V66" s="6"/>
      <c r="W66" s="6"/>
      <c r="X66" s="6"/>
      <c r="Y66" s="6"/>
      <c r="Z66" s="6"/>
      <c r="AA66" s="6"/>
      <c r="AB66" s="6"/>
      <c r="AC66" s="38"/>
    </row>
    <row r="67" spans="2:29">
      <c r="AC67" s="39"/>
    </row>
    <row r="68" spans="2:29">
      <c r="B68" s="40" t="s">
        <v>1141</v>
      </c>
      <c r="C68" s="35"/>
      <c r="D68" s="35"/>
      <c r="E68" s="35"/>
      <c r="AC68" s="39"/>
    </row>
    <row r="69" spans="2:29">
      <c r="AC69" s="39"/>
    </row>
    <row r="70" spans="2:29">
      <c r="B70" s="40" t="s">
        <v>108</v>
      </c>
      <c r="C70" s="35"/>
      <c r="G70" s="40" t="s">
        <v>109</v>
      </c>
      <c r="H70" s="35"/>
      <c r="L70" s="40" t="s">
        <v>110</v>
      </c>
      <c r="M70" s="35"/>
      <c r="Q70" s="40" t="s">
        <v>111</v>
      </c>
      <c r="R70" s="35"/>
      <c r="U70" s="40" t="s">
        <v>112</v>
      </c>
      <c r="V70" s="35"/>
      <c r="Z70" s="40" t="s">
        <v>113</v>
      </c>
      <c r="AA70" s="35"/>
      <c r="AC70" s="39"/>
    </row>
    <row r="71" spans="2:29">
      <c r="B71">
        <v>30</v>
      </c>
      <c r="G71">
        <v>30</v>
      </c>
      <c r="L71">
        <v>30</v>
      </c>
      <c r="Q71">
        <v>30</v>
      </c>
      <c r="R71" s="3"/>
      <c r="U71">
        <v>30</v>
      </c>
      <c r="Z71">
        <v>30</v>
      </c>
      <c r="AC71" s="39"/>
    </row>
    <row r="72" spans="2:29">
      <c r="Q72"/>
      <c r="AC72" s="39"/>
    </row>
    <row r="73" spans="2:29">
      <c r="B73" s="40" t="s">
        <v>114</v>
      </c>
      <c r="C73" s="35"/>
      <c r="G73" s="40" t="s">
        <v>115</v>
      </c>
      <c r="H73" s="35"/>
      <c r="L73" s="40" t="s">
        <v>116</v>
      </c>
      <c r="M73" s="35"/>
      <c r="N73" s="35"/>
      <c r="Q73" s="40" t="s">
        <v>117</v>
      </c>
      <c r="R73" s="35"/>
      <c r="U73" s="40" t="s">
        <v>118</v>
      </c>
      <c r="V73" s="35"/>
      <c r="W73" s="35"/>
      <c r="Z73" s="40" t="s">
        <v>119</v>
      </c>
      <c r="AA73" s="35"/>
      <c r="AB73" s="35"/>
      <c r="AC73" s="39"/>
    </row>
    <row r="74" spans="2:29">
      <c r="B74">
        <v>30</v>
      </c>
      <c r="G74">
        <v>30</v>
      </c>
      <c r="L74">
        <v>30</v>
      </c>
      <c r="Q74">
        <v>30</v>
      </c>
      <c r="U74">
        <v>30</v>
      </c>
      <c r="Z74">
        <v>30</v>
      </c>
      <c r="AC74" s="39"/>
    </row>
    <row r="75" spans="2:29">
      <c r="Q75"/>
      <c r="AC75" s="39"/>
    </row>
    <row r="76" spans="2:29">
      <c r="B76" s="6"/>
      <c r="C76" s="6"/>
      <c r="D76" s="6"/>
      <c r="E76" s="6"/>
      <c r="F76" s="6"/>
      <c r="G76" s="6"/>
      <c r="H76" s="6"/>
      <c r="I76" s="6"/>
      <c r="J76" s="6"/>
      <c r="K76" s="6"/>
      <c r="L76" s="6"/>
      <c r="M76" s="6"/>
      <c r="N76" s="6"/>
      <c r="O76" s="6"/>
      <c r="P76" s="6"/>
      <c r="Q76" s="7"/>
      <c r="R76" s="6"/>
      <c r="S76" s="6"/>
      <c r="T76" s="6"/>
      <c r="U76" s="6"/>
      <c r="V76" s="6"/>
      <c r="W76" s="6"/>
      <c r="X76" s="6"/>
      <c r="Y76" s="6"/>
      <c r="Z76" s="6"/>
      <c r="AA76" s="6"/>
      <c r="AB76" s="6"/>
      <c r="AC76" s="38"/>
    </row>
    <row r="77" spans="2:29">
      <c r="AC77" s="39"/>
    </row>
    <row r="78" spans="2:29">
      <c r="B78" s="40" t="s">
        <v>103</v>
      </c>
      <c r="C78" s="35"/>
      <c r="D78" s="35"/>
      <c r="R78" s="40" t="s">
        <v>104</v>
      </c>
      <c r="S78" s="35"/>
      <c r="T78" s="35"/>
      <c r="AC78" s="39"/>
    </row>
    <row r="79" spans="2:29">
      <c r="B79" s="41" t="s">
        <v>280</v>
      </c>
      <c r="C79" s="41"/>
      <c r="D79" s="41"/>
      <c r="E79" s="41"/>
      <c r="F79" s="41"/>
      <c r="G79" s="41"/>
      <c r="H79" s="41"/>
      <c r="I79" s="41"/>
      <c r="J79" s="41"/>
      <c r="K79" s="41"/>
      <c r="L79" s="41"/>
      <c r="M79" s="41"/>
      <c r="N79" s="41"/>
      <c r="O79" s="41"/>
      <c r="P79" s="41"/>
      <c r="R79" s="41" t="s">
        <v>1044</v>
      </c>
      <c r="S79" s="41"/>
      <c r="T79" s="41"/>
      <c r="U79" s="41"/>
      <c r="V79" s="41"/>
      <c r="W79" s="41"/>
      <c r="X79" s="41"/>
      <c r="Y79" s="41"/>
      <c r="Z79" s="41"/>
      <c r="AA79" s="41"/>
      <c r="AB79" s="41"/>
      <c r="AC79" s="42"/>
    </row>
    <row r="80" spans="2:29">
      <c r="AC80" s="39"/>
    </row>
    <row r="81" spans="2:29">
      <c r="B81" s="40" t="s">
        <v>105</v>
      </c>
      <c r="C81" s="35"/>
      <c r="D81" s="35"/>
      <c r="AC81" s="39"/>
    </row>
    <row r="82" spans="2:29">
      <c r="B82">
        <v>0</v>
      </c>
      <c r="AC82" s="39"/>
    </row>
    <row r="83" spans="2:29">
      <c r="AC83" s="39"/>
    </row>
    <row r="84" spans="2:29">
      <c r="B84" s="40" t="s">
        <v>106</v>
      </c>
      <c r="C84" s="35"/>
      <c r="D84" s="35"/>
      <c r="AC84" s="39"/>
    </row>
    <row r="85" spans="2:29">
      <c r="B85">
        <v>700</v>
      </c>
      <c r="C85" t="s">
        <v>123</v>
      </c>
      <c r="AC85" s="39"/>
    </row>
    <row r="86" spans="2:29">
      <c r="B86" s="6"/>
      <c r="C86" s="6"/>
      <c r="D86" s="6"/>
      <c r="E86" s="6"/>
      <c r="F86" s="6"/>
      <c r="G86" s="6"/>
      <c r="H86" s="6"/>
      <c r="I86" s="6"/>
      <c r="J86" s="6"/>
      <c r="K86" s="6"/>
      <c r="L86" s="6"/>
      <c r="M86" s="6"/>
      <c r="N86" s="6"/>
      <c r="O86" s="6"/>
      <c r="P86" s="6"/>
      <c r="Q86" s="7"/>
      <c r="R86" s="6"/>
      <c r="S86" s="6"/>
      <c r="T86" s="6"/>
      <c r="U86" s="6"/>
      <c r="V86" s="6"/>
      <c r="W86" s="6"/>
      <c r="X86" s="6"/>
      <c r="Y86" s="6"/>
      <c r="Z86" s="6"/>
      <c r="AA86" s="6"/>
      <c r="AB86" s="6"/>
      <c r="AC86" s="38"/>
    </row>
    <row r="87" spans="2:29">
      <c r="AC87" s="39"/>
    </row>
    <row r="88" spans="2:29">
      <c r="B88" s="40" t="s">
        <v>1141</v>
      </c>
      <c r="C88" s="35"/>
      <c r="D88" s="35"/>
      <c r="E88" s="35"/>
      <c r="AC88" s="39"/>
    </row>
    <row r="89" spans="2:29">
      <c r="AC89" s="39"/>
    </row>
    <row r="90" spans="2:29">
      <c r="B90" s="40" t="s">
        <v>108</v>
      </c>
      <c r="C90" s="35"/>
      <c r="G90" s="40" t="s">
        <v>109</v>
      </c>
      <c r="H90" s="35"/>
      <c r="L90" s="40" t="s">
        <v>110</v>
      </c>
      <c r="M90" s="35"/>
      <c r="Q90" s="40" t="s">
        <v>111</v>
      </c>
      <c r="R90" s="35"/>
      <c r="U90" s="40" t="s">
        <v>112</v>
      </c>
      <c r="V90" s="35"/>
      <c r="Z90" s="40" t="s">
        <v>113</v>
      </c>
      <c r="AA90" s="35"/>
      <c r="AC90" s="39"/>
    </row>
    <row r="91" spans="2:29">
      <c r="B91">
        <v>60</v>
      </c>
      <c r="G91">
        <v>60</v>
      </c>
      <c r="L91">
        <v>60</v>
      </c>
      <c r="Q91">
        <v>60</v>
      </c>
      <c r="R91" s="3"/>
      <c r="U91">
        <v>60</v>
      </c>
      <c r="Z91">
        <v>60</v>
      </c>
      <c r="AC91" s="39"/>
    </row>
    <row r="92" spans="2:29">
      <c r="Q92"/>
      <c r="AC92" s="39"/>
    </row>
    <row r="93" spans="2:29">
      <c r="B93" s="40" t="s">
        <v>114</v>
      </c>
      <c r="C93" s="35"/>
      <c r="G93" s="40" t="s">
        <v>115</v>
      </c>
      <c r="H93" s="35"/>
      <c r="L93" s="40" t="s">
        <v>116</v>
      </c>
      <c r="M93" s="35"/>
      <c r="N93" s="35"/>
      <c r="Q93" s="40" t="s">
        <v>117</v>
      </c>
      <c r="R93" s="35"/>
      <c r="U93" s="40" t="s">
        <v>118</v>
      </c>
      <c r="V93" s="35"/>
      <c r="W93" s="35"/>
      <c r="Z93" s="40" t="s">
        <v>119</v>
      </c>
      <c r="AA93" s="35"/>
      <c r="AB93" s="35"/>
      <c r="AC93" s="39"/>
    </row>
    <row r="94" spans="2:29">
      <c r="B94">
        <v>60</v>
      </c>
      <c r="G94">
        <v>60</v>
      </c>
      <c r="L94">
        <v>60</v>
      </c>
      <c r="Q94">
        <v>60</v>
      </c>
      <c r="U94">
        <v>60</v>
      </c>
      <c r="Z94">
        <v>60</v>
      </c>
      <c r="AC94" s="39"/>
    </row>
  </sheetData>
  <mergeCells count="3">
    <mergeCell ref="B16:AB17"/>
    <mergeCell ref="B18:AB19"/>
    <mergeCell ref="R22:AC24"/>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5" max="16383" man="1"/>
  </rowBreaks>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dimension ref="A1:AF116"/>
  <sheetViews>
    <sheetView topLeftCell="A19" workbookViewId="0">
      <selection activeCell="C34" sqref="C34"/>
    </sheetView>
  </sheetViews>
  <sheetFormatPr baseColWidth="10" defaultColWidth="3.7109375" defaultRowHeight="15"/>
  <cols>
    <col min="2" max="2" width="5" customWidth="1"/>
    <col min="17" max="17" width="3.7109375" style="3"/>
    <col min="29" max="29" width="14.7109375" style="1" customWidth="1"/>
  </cols>
  <sheetData>
    <row r="1" spans="1:30">
      <c r="Q1"/>
    </row>
    <row r="2" spans="1:30" ht="18.75">
      <c r="B2" s="2" t="s">
        <v>0</v>
      </c>
    </row>
    <row r="3" spans="1:30" ht="15.75">
      <c r="B3" s="4" t="s">
        <v>310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609</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6.75" customHeight="1">
      <c r="B12" s="382" t="s">
        <v>610</v>
      </c>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43" t="s">
        <v>1235</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1:30" ht="15" customHeight="1">
      <c r="B16" s="43" t="s">
        <v>611</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120</v>
      </c>
      <c r="C19" s="18"/>
      <c r="D19" s="18"/>
      <c r="E19" s="18"/>
      <c r="F19" s="18"/>
      <c r="G19" s="18"/>
      <c r="H19" s="18"/>
      <c r="I19" s="18"/>
      <c r="J19" s="18"/>
      <c r="K19" s="18"/>
      <c r="L19" s="18"/>
      <c r="M19" s="18"/>
      <c r="N19" s="18"/>
      <c r="O19" s="18"/>
      <c r="P19" s="18"/>
      <c r="Q19" s="19"/>
      <c r="R19" s="18" t="s">
        <v>612</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15.75">
      <c r="B22" s="18" t="s">
        <v>171</v>
      </c>
      <c r="C22" s="18"/>
      <c r="D22" s="18"/>
      <c r="E22" s="18"/>
      <c r="F22" s="18"/>
      <c r="G22" s="18"/>
      <c r="H22" s="18"/>
      <c r="I22" s="18"/>
      <c r="J22" s="18"/>
      <c r="K22" s="18"/>
      <c r="L22" s="18"/>
      <c r="M22" s="18"/>
      <c r="N22" s="18"/>
      <c r="O22" s="18"/>
      <c r="P22" s="18"/>
      <c r="Q22" s="19"/>
      <c r="R22" s="18" t="s">
        <v>613</v>
      </c>
      <c r="S22" s="18"/>
      <c r="T22" s="15"/>
      <c r="U22" s="15"/>
      <c r="V22" s="15"/>
      <c r="W22" s="15"/>
      <c r="X22" s="15"/>
      <c r="Y22" s="15"/>
      <c r="Z22" s="15"/>
      <c r="AA22" s="15"/>
      <c r="AB22" s="9"/>
      <c r="AC22" s="11"/>
      <c r="AD22" s="9"/>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211</v>
      </c>
      <c r="C26" s="24" t="s">
        <v>1234</v>
      </c>
      <c r="AC26" s="25">
        <v>6000</v>
      </c>
    </row>
    <row r="27" spans="1:32">
      <c r="B27" s="24">
        <v>215</v>
      </c>
      <c r="C27" s="24" t="s">
        <v>979</v>
      </c>
      <c r="AB27" s="9"/>
      <c r="AC27" s="28">
        <v>8496</v>
      </c>
      <c r="AD27" s="9"/>
      <c r="AE27" s="9"/>
      <c r="AF27" s="9"/>
    </row>
    <row r="28" spans="1:32">
      <c r="B28" s="24">
        <v>216</v>
      </c>
      <c r="C28" s="24" t="s">
        <v>15</v>
      </c>
      <c r="AB28" s="9"/>
      <c r="AC28" s="28">
        <v>3996</v>
      </c>
      <c r="AD28" s="9"/>
      <c r="AE28" s="9"/>
      <c r="AF28" s="9"/>
    </row>
    <row r="29" spans="1:32">
      <c r="B29" s="24">
        <v>217</v>
      </c>
      <c r="C29" s="24" t="s">
        <v>1236</v>
      </c>
      <c r="AB29" s="9"/>
      <c r="AC29" s="28">
        <v>5004</v>
      </c>
      <c r="AD29" s="9"/>
      <c r="AE29" s="9"/>
      <c r="AF29" s="9"/>
    </row>
    <row r="30" spans="1:32">
      <c r="B30" s="24">
        <v>254</v>
      </c>
      <c r="C30" s="24" t="s">
        <v>614</v>
      </c>
      <c r="AB30" s="9"/>
      <c r="AC30" s="28">
        <v>2496</v>
      </c>
      <c r="AD30" s="9"/>
      <c r="AE30" s="9"/>
      <c r="AF30" s="9"/>
    </row>
    <row r="31" spans="1:32">
      <c r="B31" s="24">
        <v>271</v>
      </c>
      <c r="C31" s="24" t="s">
        <v>615</v>
      </c>
      <c r="AB31" s="9"/>
      <c r="AC31" s="28">
        <v>6504</v>
      </c>
      <c r="AD31" s="9"/>
      <c r="AE31" s="9"/>
      <c r="AF31" s="9"/>
    </row>
    <row r="32" spans="1:32">
      <c r="B32" s="24">
        <v>372</v>
      </c>
      <c r="C32" s="24" t="s">
        <v>71</v>
      </c>
      <c r="AB32" s="9"/>
      <c r="AC32" s="28">
        <v>9000</v>
      </c>
      <c r="AD32" s="9"/>
      <c r="AE32" s="9"/>
      <c r="AF32" s="9"/>
    </row>
    <row r="33" spans="2:32">
      <c r="B33" s="24">
        <v>515</v>
      </c>
      <c r="C33" s="24" t="s">
        <v>1237</v>
      </c>
      <c r="AB33" s="9"/>
      <c r="AC33" s="28">
        <v>11004</v>
      </c>
      <c r="AD33" s="9"/>
      <c r="AE33" s="9"/>
      <c r="AF33" s="9"/>
    </row>
    <row r="34" spans="2:32">
      <c r="B34" s="24">
        <v>519</v>
      </c>
      <c r="C34" s="24" t="s">
        <v>1238</v>
      </c>
      <c r="AB34" s="9"/>
      <c r="AC34" s="28">
        <v>3000</v>
      </c>
      <c r="AD34" s="9"/>
      <c r="AE34" s="9"/>
      <c r="AF34" s="9"/>
    </row>
    <row r="35" spans="2:32">
      <c r="B35" s="24">
        <v>529</v>
      </c>
      <c r="C35" s="24" t="s">
        <v>616</v>
      </c>
      <c r="AB35" s="9"/>
      <c r="AC35" s="28">
        <v>2500</v>
      </c>
      <c r="AD35" s="9"/>
      <c r="AE35" s="9"/>
      <c r="AF35" s="9"/>
    </row>
    <row r="36" spans="2:32">
      <c r="B36" s="24"/>
      <c r="C36" s="24"/>
      <c r="AB36" s="9"/>
      <c r="AC36" s="28"/>
      <c r="AD36" s="9"/>
      <c r="AE36" s="9"/>
      <c r="AF36" s="9"/>
    </row>
    <row r="37" spans="2:32">
      <c r="AA37" s="35"/>
      <c r="AB37" s="36" t="s">
        <v>102</v>
      </c>
      <c r="AC37" s="260">
        <f>SUM(AC26:AC36)</f>
        <v>58000</v>
      </c>
    </row>
    <row r="38" spans="2:32">
      <c r="B38" s="6"/>
      <c r="C38" s="6"/>
      <c r="D38" s="6"/>
      <c r="E38" s="6"/>
      <c r="F38" s="6"/>
      <c r="G38" s="6"/>
      <c r="H38" s="6"/>
      <c r="I38" s="6"/>
      <c r="J38" s="6"/>
      <c r="K38" s="6"/>
      <c r="L38" s="6"/>
      <c r="M38" s="6"/>
      <c r="N38" s="6"/>
      <c r="O38" s="6"/>
      <c r="P38" s="6"/>
      <c r="Q38" s="7"/>
      <c r="R38" s="6"/>
      <c r="S38" s="6"/>
      <c r="T38" s="6"/>
      <c r="U38" s="6"/>
      <c r="V38" s="6"/>
      <c r="W38" s="6"/>
      <c r="X38" s="6"/>
      <c r="Y38" s="6"/>
      <c r="Z38" s="6"/>
      <c r="AA38" s="6"/>
      <c r="AB38" s="6"/>
      <c r="AC38" s="38"/>
    </row>
    <row r="39" spans="2:32">
      <c r="AC39" s="39"/>
    </row>
    <row r="40" spans="2:32">
      <c r="B40" s="40" t="s">
        <v>103</v>
      </c>
      <c r="C40" s="35"/>
      <c r="D40" s="35"/>
      <c r="R40" s="40" t="s">
        <v>104</v>
      </c>
      <c r="S40" s="35"/>
      <c r="T40" s="35"/>
      <c r="AC40" s="39"/>
    </row>
    <row r="41" spans="2:32">
      <c r="B41" t="s">
        <v>617</v>
      </c>
      <c r="R41" s="41" t="s">
        <v>618</v>
      </c>
      <c r="S41" s="41"/>
      <c r="T41" s="41"/>
      <c r="U41" s="41"/>
      <c r="V41" s="41"/>
      <c r="W41" s="41"/>
      <c r="X41" s="41"/>
      <c r="Y41" s="41"/>
      <c r="Z41" s="41"/>
      <c r="AA41" s="41"/>
      <c r="AB41" s="41"/>
      <c r="AC41" s="42"/>
    </row>
    <row r="42" spans="2:32">
      <c r="AC42" s="39"/>
    </row>
    <row r="43" spans="2:32">
      <c r="B43" s="40" t="s">
        <v>105</v>
      </c>
      <c r="C43" s="35"/>
      <c r="D43" s="35"/>
      <c r="AC43" s="39"/>
    </row>
    <row r="44" spans="2:32">
      <c r="B44">
        <v>0</v>
      </c>
      <c r="AC44" s="39"/>
    </row>
    <row r="45" spans="2:32">
      <c r="AC45" s="39"/>
    </row>
    <row r="46" spans="2:32">
      <c r="B46" s="40" t="s">
        <v>106</v>
      </c>
      <c r="C46" s="35"/>
      <c r="D46" s="35"/>
      <c r="AC46" s="39"/>
    </row>
    <row r="47" spans="2:32">
      <c r="B47">
        <v>1200</v>
      </c>
      <c r="AC47" s="39"/>
    </row>
    <row r="48" spans="2:32">
      <c r="B48" s="6"/>
      <c r="C48" s="6"/>
      <c r="D48" s="6"/>
      <c r="E48" s="6"/>
      <c r="F48" s="6"/>
      <c r="G48" s="6"/>
      <c r="H48" s="6"/>
      <c r="I48" s="6"/>
      <c r="J48" s="6"/>
      <c r="K48" s="6"/>
      <c r="L48" s="6"/>
      <c r="M48" s="6"/>
      <c r="N48" s="6"/>
      <c r="O48" s="6"/>
      <c r="P48" s="6"/>
      <c r="Q48" s="7"/>
      <c r="R48" s="6"/>
      <c r="S48" s="6"/>
      <c r="T48" s="6"/>
      <c r="U48" s="6"/>
      <c r="V48" s="6"/>
      <c r="W48" s="6"/>
      <c r="X48" s="6"/>
      <c r="Y48" s="6"/>
      <c r="Z48" s="6"/>
      <c r="AA48" s="6"/>
      <c r="AB48" s="6"/>
      <c r="AC48" s="38"/>
    </row>
    <row r="49" spans="2:29">
      <c r="B49" s="40" t="s">
        <v>1141</v>
      </c>
      <c r="C49" s="35"/>
      <c r="D49" s="35"/>
      <c r="E49" s="35"/>
      <c r="AC49" s="39"/>
    </row>
    <row r="50" spans="2:29">
      <c r="AC50" s="39"/>
    </row>
    <row r="51" spans="2:29">
      <c r="B51" s="40" t="s">
        <v>108</v>
      </c>
      <c r="C51" s="35"/>
      <c r="G51" s="40" t="s">
        <v>109</v>
      </c>
      <c r="H51" s="35"/>
      <c r="L51" s="40" t="s">
        <v>110</v>
      </c>
      <c r="M51" s="35"/>
      <c r="Q51" s="40" t="s">
        <v>111</v>
      </c>
      <c r="R51" s="35"/>
      <c r="U51" s="40" t="s">
        <v>112</v>
      </c>
      <c r="V51" s="35"/>
      <c r="Z51" s="40" t="s">
        <v>113</v>
      </c>
      <c r="AA51" s="35"/>
      <c r="AC51" s="39"/>
    </row>
    <row r="52" spans="2:29">
      <c r="B52">
        <v>0</v>
      </c>
      <c r="G52">
        <v>0</v>
      </c>
      <c r="L52">
        <v>0</v>
      </c>
      <c r="Q52">
        <v>1</v>
      </c>
      <c r="R52" s="3"/>
      <c r="U52">
        <v>2</v>
      </c>
      <c r="Z52">
        <v>2</v>
      </c>
      <c r="AC52" s="39"/>
    </row>
    <row r="53" spans="2:29">
      <c r="Q53"/>
      <c r="AC53" s="39"/>
    </row>
    <row r="54" spans="2:29">
      <c r="B54" s="40" t="s">
        <v>114</v>
      </c>
      <c r="C54" s="35"/>
      <c r="G54" s="40" t="s">
        <v>115</v>
      </c>
      <c r="H54" s="35"/>
      <c r="L54" s="40" t="s">
        <v>116</v>
      </c>
      <c r="M54" s="35"/>
      <c r="N54" s="35"/>
      <c r="Q54" s="40" t="s">
        <v>117</v>
      </c>
      <c r="R54" s="35"/>
      <c r="U54" s="40" t="s">
        <v>118</v>
      </c>
      <c r="V54" s="35"/>
      <c r="W54" s="35"/>
      <c r="Z54" s="40" t="s">
        <v>119</v>
      </c>
      <c r="AA54" s="35"/>
      <c r="AB54" s="35"/>
      <c r="AC54" s="39"/>
    </row>
    <row r="55" spans="2:29">
      <c r="B55">
        <v>2</v>
      </c>
      <c r="G55">
        <v>2</v>
      </c>
      <c r="L55">
        <v>2</v>
      </c>
      <c r="Q55">
        <v>2</v>
      </c>
      <c r="U55">
        <v>2</v>
      </c>
      <c r="Z55">
        <v>3</v>
      </c>
      <c r="AC55" s="39"/>
    </row>
    <row r="56" spans="2:29">
      <c r="Q56"/>
      <c r="AC56"/>
    </row>
    <row r="57" spans="2:29">
      <c r="Q57"/>
      <c r="AC57"/>
    </row>
    <row r="58" spans="2:29">
      <c r="Q58"/>
      <c r="AC58"/>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sheetData>
  <mergeCells count="1">
    <mergeCell ref="B12:AC12"/>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dimension ref="A1:AB96"/>
  <sheetViews>
    <sheetView topLeftCell="A14" zoomScale="90" zoomScaleNormal="90" workbookViewId="0">
      <selection activeCell="C30" sqref="C30"/>
    </sheetView>
  </sheetViews>
  <sheetFormatPr baseColWidth="10" defaultColWidth="3.7109375" defaultRowHeight="15"/>
  <cols>
    <col min="2" max="2" width="4.28515625" customWidth="1"/>
    <col min="15" max="15" width="3.7109375" style="3"/>
    <col min="27" max="27" width="14.7109375" style="1" customWidth="1"/>
  </cols>
  <sheetData>
    <row r="1" spans="1:28">
      <c r="O1"/>
    </row>
    <row r="2" spans="1:28" ht="18.75">
      <c r="B2" s="2" t="s">
        <v>0</v>
      </c>
    </row>
    <row r="3" spans="1:28" ht="15.75">
      <c r="B3" s="4" t="s">
        <v>619</v>
      </c>
    </row>
    <row r="4" spans="1:28">
      <c r="B4" s="5" t="s">
        <v>315</v>
      </c>
    </row>
    <row r="6" spans="1:28">
      <c r="A6" s="9"/>
      <c r="B6" s="6"/>
      <c r="C6" s="6"/>
      <c r="D6" s="6"/>
      <c r="E6" s="6"/>
      <c r="F6" s="6"/>
      <c r="G6" s="6"/>
      <c r="H6" s="6"/>
      <c r="I6" s="6"/>
      <c r="J6" s="6"/>
      <c r="K6" s="6"/>
      <c r="L6" s="6"/>
      <c r="M6" s="6"/>
      <c r="N6" s="6"/>
      <c r="O6" s="7"/>
      <c r="P6" s="6"/>
      <c r="Q6" s="6"/>
      <c r="R6" s="6"/>
      <c r="S6" s="6"/>
      <c r="T6" s="6"/>
      <c r="U6" s="6"/>
      <c r="V6" s="6"/>
      <c r="W6" s="6"/>
      <c r="X6" s="6"/>
      <c r="Y6" s="6"/>
      <c r="Z6" s="6"/>
      <c r="AA6" s="8"/>
      <c r="AB6" s="6"/>
    </row>
    <row r="7" spans="1:28">
      <c r="A7" s="9"/>
      <c r="B7" s="9"/>
      <c r="C7" s="9"/>
      <c r="D7" s="9"/>
      <c r="E7" s="9"/>
      <c r="F7" s="9"/>
      <c r="G7" s="9"/>
      <c r="H7" s="9"/>
      <c r="I7" s="9"/>
      <c r="J7" s="9"/>
      <c r="K7" s="9"/>
      <c r="L7" s="9"/>
      <c r="M7" s="9"/>
      <c r="N7" s="9"/>
      <c r="O7" s="10"/>
      <c r="P7" s="9"/>
      <c r="Q7" s="9"/>
      <c r="R7" s="9"/>
      <c r="S7" s="9"/>
      <c r="T7" s="9"/>
      <c r="U7" s="9"/>
      <c r="V7" s="9"/>
      <c r="W7" s="9"/>
      <c r="X7" s="9"/>
      <c r="Y7" s="9"/>
      <c r="Z7" s="9"/>
      <c r="AA7" s="11"/>
      <c r="AB7" s="9"/>
    </row>
    <row r="8" spans="1:28">
      <c r="B8" s="12" t="s">
        <v>2</v>
      </c>
      <c r="C8" s="13"/>
      <c r="D8" s="14"/>
      <c r="E8" s="14"/>
      <c r="F8" s="15"/>
      <c r="G8" s="15"/>
      <c r="H8" s="15"/>
      <c r="I8" s="15"/>
      <c r="J8" s="15"/>
      <c r="K8" s="15"/>
      <c r="L8" s="15"/>
      <c r="M8" s="15"/>
      <c r="N8" s="15"/>
      <c r="O8" s="14"/>
      <c r="P8" s="15"/>
      <c r="Q8" s="15"/>
      <c r="R8" s="15"/>
      <c r="S8" s="15"/>
      <c r="T8" s="15"/>
      <c r="U8" s="15"/>
      <c r="V8" s="15"/>
      <c r="W8" s="15"/>
      <c r="X8" s="15"/>
      <c r="Y8" s="15"/>
      <c r="Z8" s="9"/>
      <c r="AA8" s="16" t="s">
        <v>3</v>
      </c>
      <c r="AB8" s="17"/>
    </row>
    <row r="9" spans="1:28" ht="15.75">
      <c r="B9" s="18" t="s">
        <v>291</v>
      </c>
      <c r="C9" s="18"/>
      <c r="D9" s="18"/>
      <c r="E9" s="18"/>
      <c r="F9" s="18"/>
      <c r="G9" s="18"/>
      <c r="H9" s="18"/>
      <c r="I9" s="18"/>
      <c r="J9" s="18"/>
      <c r="K9" s="18"/>
      <c r="L9" s="18"/>
      <c r="M9" s="18"/>
      <c r="N9" s="18"/>
      <c r="O9" s="19"/>
      <c r="P9" s="18"/>
      <c r="Q9" s="18"/>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4"/>
      <c r="P10" s="15"/>
      <c r="Q10" s="15"/>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4"/>
      <c r="P11" s="15"/>
      <c r="Q11" s="15"/>
      <c r="R11" s="15"/>
      <c r="S11" s="15"/>
      <c r="T11" s="15"/>
      <c r="U11" s="15"/>
      <c r="V11" s="15"/>
      <c r="W11" s="15"/>
      <c r="X11" s="15"/>
      <c r="Y11" s="15"/>
      <c r="Z11" s="9"/>
      <c r="AA11" s="11"/>
      <c r="AB11" s="9"/>
    </row>
    <row r="12" spans="1:28" ht="102.75" customHeight="1">
      <c r="B12" s="342" t="s">
        <v>1244</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row>
    <row r="13" spans="1:28">
      <c r="B13" s="15"/>
      <c r="C13" s="15"/>
      <c r="D13" s="15"/>
      <c r="E13" s="15"/>
      <c r="F13" s="15"/>
      <c r="G13" s="15"/>
      <c r="H13" s="15"/>
      <c r="I13" s="15"/>
      <c r="J13" s="15"/>
      <c r="K13" s="15"/>
      <c r="L13" s="15"/>
      <c r="M13" s="15"/>
      <c r="N13" s="15"/>
      <c r="O13" s="14"/>
      <c r="P13" s="15"/>
      <c r="Q13" s="15"/>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4"/>
      <c r="P14" s="15"/>
      <c r="Q14" s="15"/>
      <c r="R14" s="15"/>
      <c r="S14" s="15"/>
      <c r="T14" s="15"/>
      <c r="U14" s="15"/>
      <c r="V14" s="15"/>
      <c r="W14" s="15"/>
      <c r="X14" s="15"/>
      <c r="Y14" s="15"/>
      <c r="Z14" s="9"/>
      <c r="AA14" s="11"/>
      <c r="AB14" s="9"/>
    </row>
    <row r="15" spans="1:28" ht="15" customHeight="1">
      <c r="B15" s="334" t="s">
        <v>1245</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18.7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15"/>
      <c r="Z17" s="9"/>
      <c r="AA17" s="11"/>
      <c r="AB17" s="9"/>
    </row>
    <row r="18" spans="1:28">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15"/>
      <c r="Z18" s="9"/>
      <c r="AA18" s="11"/>
      <c r="AB18" s="9"/>
    </row>
    <row r="19" spans="1:28" ht="15.75">
      <c r="B19" s="18" t="s">
        <v>120</v>
      </c>
      <c r="C19" s="18"/>
      <c r="D19" s="18"/>
      <c r="E19" s="18"/>
      <c r="F19" s="18"/>
      <c r="G19" s="18"/>
      <c r="H19" s="18"/>
      <c r="I19" s="18"/>
      <c r="J19" s="18"/>
      <c r="K19" s="18"/>
      <c r="L19" s="18"/>
      <c r="M19" s="18"/>
      <c r="N19" s="18"/>
      <c r="O19" s="19"/>
      <c r="P19" s="18" t="s">
        <v>120</v>
      </c>
      <c r="Q19" s="18"/>
      <c r="R19" s="15"/>
      <c r="S19" s="15"/>
      <c r="T19" s="15"/>
      <c r="U19" s="15"/>
      <c r="V19" s="15"/>
      <c r="W19" s="15"/>
      <c r="X19" s="15"/>
      <c r="Y19" s="15"/>
      <c r="Z19" s="9"/>
      <c r="AA19" s="11"/>
      <c r="AB19" s="9"/>
    </row>
    <row r="20" spans="1:28">
      <c r="B20" s="15"/>
      <c r="C20" s="15"/>
      <c r="D20" s="15"/>
      <c r="E20" s="15"/>
      <c r="F20" s="15"/>
      <c r="G20" s="15"/>
      <c r="H20" s="15"/>
      <c r="I20" s="15"/>
      <c r="J20" s="15"/>
      <c r="K20" s="15"/>
      <c r="L20" s="15"/>
      <c r="M20" s="15"/>
      <c r="N20" s="15"/>
      <c r="O20" s="14"/>
      <c r="P20" s="15"/>
      <c r="Q20" s="15"/>
      <c r="R20" s="15"/>
      <c r="S20" s="15"/>
      <c r="T20" s="15"/>
      <c r="U20" s="15"/>
      <c r="V20" s="15"/>
      <c r="W20" s="15"/>
      <c r="X20" s="15"/>
      <c r="Y20" s="15"/>
      <c r="Z20" s="9"/>
      <c r="AA20" s="11"/>
      <c r="AB20" s="9"/>
    </row>
    <row r="21" spans="1:28">
      <c r="B21" s="12" t="s">
        <v>8</v>
      </c>
      <c r="C21" s="13"/>
      <c r="D21" s="13"/>
      <c r="E21" s="13"/>
      <c r="F21" s="15"/>
      <c r="G21" s="15"/>
      <c r="H21" s="15"/>
      <c r="I21" s="15"/>
      <c r="J21" s="15"/>
      <c r="K21" s="15"/>
      <c r="L21" s="15"/>
      <c r="M21" s="15"/>
      <c r="N21" s="15"/>
      <c r="O21" s="14"/>
      <c r="P21" s="12" t="s">
        <v>9</v>
      </c>
      <c r="Q21" s="13"/>
      <c r="R21" s="13"/>
      <c r="S21" s="15"/>
      <c r="T21" s="15"/>
      <c r="U21" s="15"/>
      <c r="V21" s="15"/>
      <c r="W21" s="15"/>
      <c r="X21" s="15"/>
      <c r="Y21" s="15"/>
      <c r="Z21" s="9"/>
      <c r="AA21" s="11"/>
      <c r="AB21" s="9"/>
    </row>
    <row r="22" spans="1:28" ht="15.75">
      <c r="B22" s="18" t="s">
        <v>122</v>
      </c>
      <c r="C22" s="18"/>
      <c r="D22" s="18"/>
      <c r="E22" s="18"/>
      <c r="F22" s="18"/>
      <c r="G22" s="18"/>
      <c r="H22" s="18"/>
      <c r="I22" s="18"/>
      <c r="J22" s="18"/>
      <c r="K22" s="18"/>
      <c r="L22" s="18"/>
      <c r="M22" s="18"/>
      <c r="N22" s="18"/>
      <c r="O22" s="19"/>
      <c r="P22" s="18" t="s">
        <v>1246</v>
      </c>
      <c r="Q22" s="18"/>
      <c r="R22" s="15"/>
      <c r="S22" s="15"/>
      <c r="T22" s="15"/>
      <c r="U22" s="15"/>
      <c r="V22" s="15"/>
      <c r="W22" s="15"/>
      <c r="X22" s="15"/>
      <c r="Y22" s="15"/>
      <c r="Z22" s="9"/>
      <c r="AA22" s="11"/>
      <c r="AB22" s="9"/>
    </row>
    <row r="23" spans="1:28">
      <c r="A23" s="9"/>
      <c r="B23" s="21"/>
      <c r="C23" s="21"/>
      <c r="D23" s="21"/>
      <c r="E23" s="21"/>
      <c r="F23" s="21"/>
      <c r="G23" s="21"/>
      <c r="H23" s="21"/>
      <c r="I23" s="21"/>
      <c r="J23" s="21"/>
      <c r="K23" s="21"/>
      <c r="L23" s="21"/>
      <c r="M23" s="21"/>
      <c r="N23" s="21"/>
      <c r="O23" s="22"/>
      <c r="P23" s="21"/>
      <c r="Q23" s="21"/>
      <c r="R23" s="21"/>
      <c r="S23" s="21"/>
      <c r="T23" s="21"/>
      <c r="U23" s="21"/>
      <c r="V23" s="21"/>
      <c r="W23" s="21"/>
      <c r="X23" s="21"/>
      <c r="Y23" s="21"/>
      <c r="Z23" s="6"/>
      <c r="AA23" s="8"/>
      <c r="AB23" s="6"/>
    </row>
    <row r="24" spans="1:28">
      <c r="A24" s="3"/>
      <c r="B24" s="3"/>
      <c r="C24" s="3"/>
      <c r="D24" s="3"/>
      <c r="E24" s="3"/>
      <c r="F24" s="3"/>
      <c r="G24" s="3"/>
      <c r="H24" s="3"/>
      <c r="I24" s="3"/>
      <c r="J24" s="3"/>
      <c r="K24" s="3"/>
      <c r="L24" s="3"/>
      <c r="M24" s="3"/>
      <c r="N24" s="3"/>
      <c r="P24" s="3"/>
      <c r="Q24" s="3"/>
      <c r="R24" s="3"/>
      <c r="S24" s="3"/>
      <c r="T24" s="3"/>
      <c r="U24" s="3"/>
      <c r="V24" s="3"/>
      <c r="W24" s="3"/>
      <c r="X24" s="3"/>
      <c r="Y24" s="3"/>
      <c r="Z24" s="3"/>
      <c r="AA24" s="23"/>
      <c r="AB24" s="3"/>
    </row>
    <row r="26" spans="1:28">
      <c r="B26" s="24">
        <v>211</v>
      </c>
      <c r="C26" s="24" t="s">
        <v>1234</v>
      </c>
      <c r="AA26" s="25">
        <v>6000</v>
      </c>
    </row>
    <row r="27" spans="1:28">
      <c r="B27" s="24">
        <v>215</v>
      </c>
      <c r="C27" s="24" t="s">
        <v>979</v>
      </c>
      <c r="AA27" s="25">
        <v>7992</v>
      </c>
    </row>
    <row r="28" spans="1:28">
      <c r="B28" s="14">
        <v>261</v>
      </c>
      <c r="C28" s="14" t="s">
        <v>36</v>
      </c>
      <c r="AA28" s="28">
        <v>99996</v>
      </c>
    </row>
    <row r="29" spans="1:28">
      <c r="B29" s="24">
        <v>296</v>
      </c>
      <c r="C29" s="24" t="s">
        <v>45</v>
      </c>
      <c r="AA29" s="28">
        <v>11000</v>
      </c>
    </row>
    <row r="30" spans="1:28">
      <c r="B30" s="14">
        <v>355</v>
      </c>
      <c r="C30" s="14" t="s">
        <v>1247</v>
      </c>
      <c r="AA30" s="28">
        <v>12000</v>
      </c>
    </row>
    <row r="31" spans="1:28">
      <c r="B31" s="14">
        <v>565</v>
      </c>
      <c r="C31" s="14" t="s">
        <v>1239</v>
      </c>
      <c r="AA31" s="28">
        <v>28800</v>
      </c>
    </row>
    <row r="32" spans="1:28">
      <c r="B32" s="14"/>
      <c r="C32" s="14"/>
    </row>
    <row r="33" spans="2:28">
      <c r="Y33" s="35"/>
      <c r="Z33" s="36" t="s">
        <v>102</v>
      </c>
      <c r="AA33" s="37">
        <f>SUM(AA26:AA32)</f>
        <v>165788</v>
      </c>
    </row>
    <row r="34" spans="2:28">
      <c r="AA34"/>
    </row>
    <row r="35" spans="2:28">
      <c r="B35" s="6"/>
      <c r="C35" s="6"/>
      <c r="D35" s="6"/>
      <c r="E35" s="6"/>
      <c r="F35" s="6"/>
      <c r="G35" s="6"/>
      <c r="H35" s="6"/>
      <c r="I35" s="6"/>
      <c r="J35" s="6"/>
      <c r="K35" s="6"/>
      <c r="L35" s="6"/>
      <c r="M35" s="6"/>
      <c r="N35" s="6"/>
      <c r="O35" s="7"/>
      <c r="P35" s="6"/>
      <c r="Q35" s="6"/>
      <c r="R35" s="6"/>
      <c r="S35" s="6"/>
      <c r="T35" s="6"/>
      <c r="U35" s="6"/>
      <c r="V35" s="6"/>
      <c r="W35" s="6"/>
      <c r="X35" s="6"/>
      <c r="Y35" s="6"/>
      <c r="Z35" s="6"/>
      <c r="AA35" s="38"/>
      <c r="AB35" s="6"/>
    </row>
    <row r="36" spans="2:28">
      <c r="AA36" s="39"/>
    </row>
    <row r="37" spans="2:28">
      <c r="B37" s="40" t="s">
        <v>103</v>
      </c>
      <c r="C37" s="35"/>
      <c r="D37" s="35"/>
      <c r="P37" s="40" t="s">
        <v>104</v>
      </c>
      <c r="Q37" s="35"/>
      <c r="R37" s="35"/>
      <c r="AA37" s="39"/>
    </row>
    <row r="38" spans="2:28">
      <c r="B38" t="s">
        <v>1240</v>
      </c>
      <c r="P38" s="41" t="s">
        <v>1241</v>
      </c>
      <c r="Q38" s="41"/>
      <c r="R38" s="41"/>
      <c r="S38" s="41"/>
      <c r="T38" s="41"/>
      <c r="U38" s="41"/>
      <c r="V38" s="41"/>
      <c r="W38" s="41"/>
      <c r="X38" s="41"/>
      <c r="Y38" s="41"/>
      <c r="Z38" s="41"/>
      <c r="AA38" s="42"/>
    </row>
    <row r="39" spans="2:28">
      <c r="AA39" s="39"/>
    </row>
    <row r="40" spans="2:28">
      <c r="B40" s="40" t="s">
        <v>105</v>
      </c>
      <c r="C40" s="35"/>
      <c r="D40" s="35"/>
      <c r="AA40" s="39"/>
    </row>
    <row r="41" spans="2:28">
      <c r="B41">
        <v>0</v>
      </c>
      <c r="AA41" s="39"/>
    </row>
    <row r="42" spans="2:28">
      <c r="AA42" s="39"/>
    </row>
    <row r="43" spans="2:28">
      <c r="B43" s="40" t="s">
        <v>106</v>
      </c>
      <c r="C43" s="35"/>
      <c r="D43" s="35"/>
      <c r="AA43" s="39"/>
    </row>
    <row r="44" spans="2:28">
      <c r="B44">
        <v>144</v>
      </c>
      <c r="AA44" s="39"/>
    </row>
    <row r="45" spans="2:28">
      <c r="B45" s="6"/>
      <c r="C45" s="6"/>
      <c r="D45" s="6"/>
      <c r="E45" s="6"/>
      <c r="F45" s="6"/>
      <c r="G45" s="6"/>
      <c r="H45" s="6"/>
      <c r="I45" s="6"/>
      <c r="J45" s="6"/>
      <c r="K45" s="6"/>
      <c r="L45" s="6"/>
      <c r="M45" s="6"/>
      <c r="N45" s="6"/>
      <c r="O45" s="7"/>
      <c r="P45" s="6"/>
      <c r="Q45" s="6"/>
      <c r="R45" s="6"/>
      <c r="S45" s="6"/>
      <c r="T45" s="6"/>
      <c r="U45" s="6"/>
      <c r="V45" s="6"/>
      <c r="W45" s="6"/>
      <c r="X45" s="6"/>
      <c r="Y45" s="6"/>
      <c r="Z45" s="6"/>
      <c r="AA45" s="38"/>
      <c r="AB45" s="6"/>
    </row>
    <row r="46" spans="2:28">
      <c r="AA46" s="39"/>
    </row>
    <row r="47" spans="2:28">
      <c r="B47" s="40" t="s">
        <v>1141</v>
      </c>
      <c r="C47" s="35"/>
      <c r="D47" s="35"/>
      <c r="E47" s="35"/>
      <c r="AA47" s="39"/>
    </row>
    <row r="48" spans="2:28">
      <c r="AA48" s="39"/>
    </row>
    <row r="49" spans="2:27">
      <c r="AA49" s="39"/>
    </row>
    <row r="50" spans="2:27">
      <c r="B50" s="40" t="s">
        <v>108</v>
      </c>
      <c r="C50" s="35"/>
      <c r="F50" s="40" t="s">
        <v>109</v>
      </c>
      <c r="G50" s="35"/>
      <c r="K50" s="40" t="s">
        <v>110</v>
      </c>
      <c r="L50" s="35"/>
      <c r="O50" s="40" t="s">
        <v>111</v>
      </c>
      <c r="P50" s="35"/>
      <c r="S50" s="40" t="s">
        <v>112</v>
      </c>
      <c r="T50" s="35"/>
      <c r="X50" s="40" t="s">
        <v>113</v>
      </c>
      <c r="Y50" s="35"/>
      <c r="AA50" s="39"/>
    </row>
    <row r="51" spans="2:27">
      <c r="B51">
        <v>12</v>
      </c>
      <c r="F51">
        <v>12</v>
      </c>
      <c r="K51">
        <v>12</v>
      </c>
      <c r="O51">
        <v>12</v>
      </c>
      <c r="P51" s="3"/>
      <c r="S51">
        <v>12</v>
      </c>
      <c r="X51">
        <v>12</v>
      </c>
      <c r="AA51" s="39"/>
    </row>
    <row r="52" spans="2:27">
      <c r="O52"/>
      <c r="AA52" s="39"/>
    </row>
    <row r="53" spans="2:27">
      <c r="B53" s="40" t="s">
        <v>114</v>
      </c>
      <c r="C53" s="35"/>
      <c r="F53" s="40" t="s">
        <v>115</v>
      </c>
      <c r="G53" s="35"/>
      <c r="K53" s="40" t="s">
        <v>116</v>
      </c>
      <c r="L53" s="35"/>
      <c r="M53" s="35"/>
      <c r="O53" s="40" t="s">
        <v>117</v>
      </c>
      <c r="P53" s="35"/>
      <c r="S53" s="40" t="s">
        <v>118</v>
      </c>
      <c r="T53" s="35"/>
      <c r="U53" s="35"/>
      <c r="X53" s="40" t="s">
        <v>119</v>
      </c>
      <c r="Y53" s="35"/>
      <c r="Z53" s="35"/>
      <c r="AA53" s="39"/>
    </row>
    <row r="54" spans="2:27">
      <c r="B54">
        <v>12</v>
      </c>
      <c r="F54">
        <v>12</v>
      </c>
      <c r="K54">
        <v>12</v>
      </c>
      <c r="O54">
        <v>12</v>
      </c>
      <c r="S54">
        <v>12</v>
      </c>
      <c r="X54">
        <v>12</v>
      </c>
      <c r="AA54" s="39"/>
    </row>
    <row r="55" spans="2:27">
      <c r="B55" s="6"/>
      <c r="C55" s="6"/>
      <c r="D55" s="6"/>
      <c r="E55" s="6"/>
      <c r="F55" s="6"/>
      <c r="G55" s="6"/>
      <c r="H55" s="6"/>
      <c r="I55" s="6"/>
      <c r="J55" s="6"/>
      <c r="K55" s="6"/>
      <c r="L55" s="6"/>
      <c r="M55" s="6"/>
      <c r="N55" s="6"/>
      <c r="O55" s="7"/>
      <c r="P55" s="6"/>
      <c r="Q55" s="6"/>
      <c r="R55" s="6"/>
      <c r="S55" s="6"/>
      <c r="T55" s="6"/>
      <c r="U55" s="6"/>
      <c r="V55" s="6"/>
      <c r="W55" s="6"/>
      <c r="X55" s="6"/>
      <c r="Y55" s="6"/>
      <c r="Z55" s="6"/>
      <c r="AA55" s="38"/>
    </row>
    <row r="56" spans="2:27">
      <c r="AA56" s="39"/>
    </row>
    <row r="57" spans="2:27">
      <c r="B57" s="40" t="s">
        <v>103</v>
      </c>
      <c r="C57" s="35"/>
      <c r="D57" s="35"/>
      <c r="P57" s="40" t="s">
        <v>104</v>
      </c>
      <c r="Q57" s="35"/>
      <c r="R57" s="35"/>
      <c r="AA57" s="39"/>
    </row>
    <row r="58" spans="2:27">
      <c r="B58" s="41" t="s">
        <v>292</v>
      </c>
      <c r="C58" s="41"/>
      <c r="D58" s="41"/>
      <c r="E58" s="41"/>
      <c r="F58" s="41"/>
      <c r="G58" s="41"/>
      <c r="H58" s="41"/>
      <c r="I58" s="41"/>
      <c r="J58" s="41"/>
      <c r="K58" s="41"/>
      <c r="L58" s="41"/>
      <c r="M58" s="41"/>
      <c r="N58" s="41"/>
      <c r="P58" s="41" t="s">
        <v>293</v>
      </c>
      <c r="Q58" s="41"/>
      <c r="R58" s="41"/>
      <c r="S58" s="41"/>
      <c r="T58" s="41"/>
      <c r="U58" s="41"/>
      <c r="V58" s="41"/>
      <c r="W58" s="41"/>
      <c r="X58" s="41"/>
      <c r="Y58" s="41"/>
      <c r="Z58" s="41"/>
      <c r="AA58" s="42"/>
    </row>
    <row r="59" spans="2:27">
      <c r="AA59" s="39"/>
    </row>
    <row r="60" spans="2:27">
      <c r="B60" s="40" t="s">
        <v>105</v>
      </c>
      <c r="C60" s="35"/>
      <c r="D60" s="35"/>
      <c r="AA60" s="39"/>
    </row>
    <row r="61" spans="2:27">
      <c r="B61">
        <v>0</v>
      </c>
      <c r="AA61" s="39"/>
    </row>
    <row r="62" spans="2:27">
      <c r="AA62" s="39"/>
    </row>
    <row r="63" spans="2:27">
      <c r="B63" s="40" t="s">
        <v>106</v>
      </c>
      <c r="C63" s="35"/>
      <c r="D63" s="35"/>
      <c r="AA63" s="39"/>
    </row>
    <row r="64" spans="2:27" s="3" customFormat="1">
      <c r="B64" s="9">
        <v>12</v>
      </c>
      <c r="AA64" s="58"/>
    </row>
    <row r="65" spans="2:27" s="3" customFormat="1">
      <c r="B65" s="9"/>
      <c r="AA65" s="58"/>
    </row>
    <row r="66" spans="2:27">
      <c r="B66" s="6"/>
      <c r="C66" s="6"/>
      <c r="D66" s="6"/>
      <c r="E66" s="6"/>
      <c r="F66" s="6"/>
      <c r="G66" s="6"/>
      <c r="H66" s="6"/>
      <c r="I66" s="6"/>
      <c r="J66" s="6"/>
      <c r="K66" s="6"/>
      <c r="L66" s="6"/>
      <c r="M66" s="6"/>
      <c r="N66" s="6"/>
      <c r="O66" s="7"/>
      <c r="P66" s="6"/>
      <c r="Q66" s="6"/>
      <c r="R66" s="6"/>
      <c r="S66" s="6"/>
      <c r="T66" s="6"/>
      <c r="U66" s="6"/>
      <c r="V66" s="6"/>
      <c r="W66" s="6"/>
      <c r="X66" s="6"/>
      <c r="Y66" s="6"/>
      <c r="Z66" s="6"/>
      <c r="AA66" s="38"/>
    </row>
    <row r="67" spans="2:27">
      <c r="AA67" s="39"/>
    </row>
    <row r="68" spans="2:27">
      <c r="B68" s="40" t="s">
        <v>1141</v>
      </c>
      <c r="C68" s="35"/>
      <c r="D68" s="35"/>
      <c r="E68" s="35"/>
      <c r="AA68" s="39"/>
    </row>
    <row r="69" spans="2:27">
      <c r="AA69" s="39"/>
    </row>
    <row r="70" spans="2:27">
      <c r="AA70" s="39"/>
    </row>
    <row r="71" spans="2:27">
      <c r="B71" s="40" t="s">
        <v>108</v>
      </c>
      <c r="C71" s="35"/>
      <c r="F71" s="40" t="s">
        <v>109</v>
      </c>
      <c r="G71" s="35"/>
      <c r="K71" s="40" t="s">
        <v>110</v>
      </c>
      <c r="L71" s="35"/>
      <c r="O71" s="40" t="s">
        <v>111</v>
      </c>
      <c r="P71" s="35"/>
      <c r="S71" s="40" t="s">
        <v>112</v>
      </c>
      <c r="T71" s="35"/>
      <c r="X71" s="40" t="s">
        <v>113</v>
      </c>
      <c r="Y71" s="35"/>
      <c r="AA71" s="39"/>
    </row>
    <row r="72" spans="2:27">
      <c r="B72">
        <v>1</v>
      </c>
      <c r="F72">
        <v>1</v>
      </c>
      <c r="K72">
        <v>1</v>
      </c>
      <c r="O72">
        <v>1</v>
      </c>
      <c r="P72" s="3"/>
      <c r="S72">
        <v>1</v>
      </c>
      <c r="X72">
        <v>1</v>
      </c>
      <c r="AA72" s="39"/>
    </row>
    <row r="73" spans="2:27">
      <c r="O73"/>
      <c r="AA73" s="39"/>
    </row>
    <row r="74" spans="2:27">
      <c r="B74" s="40" t="s">
        <v>114</v>
      </c>
      <c r="C74" s="35"/>
      <c r="F74" s="40" t="s">
        <v>115</v>
      </c>
      <c r="G74" s="35"/>
      <c r="K74" s="40" t="s">
        <v>116</v>
      </c>
      <c r="L74" s="35"/>
      <c r="M74" s="35"/>
      <c r="O74" s="40" t="s">
        <v>117</v>
      </c>
      <c r="P74" s="35"/>
      <c r="S74" s="40" t="s">
        <v>118</v>
      </c>
      <c r="T74" s="35"/>
      <c r="U74" s="35"/>
      <c r="X74" s="40" t="s">
        <v>119</v>
      </c>
      <c r="Y74" s="35"/>
      <c r="Z74" s="35"/>
      <c r="AA74" s="39"/>
    </row>
    <row r="75" spans="2:27">
      <c r="B75">
        <v>1</v>
      </c>
      <c r="F75">
        <v>1</v>
      </c>
      <c r="K75">
        <v>1</v>
      </c>
      <c r="O75">
        <v>1</v>
      </c>
      <c r="S75">
        <v>1</v>
      </c>
      <c r="X75">
        <v>1</v>
      </c>
      <c r="AA75" s="39"/>
    </row>
    <row r="77" spans="2:27">
      <c r="B77" s="6"/>
      <c r="C77" s="6"/>
      <c r="D77" s="6"/>
      <c r="E77" s="6"/>
      <c r="F77" s="6"/>
      <c r="G77" s="6"/>
      <c r="H77" s="6"/>
      <c r="I77" s="6"/>
      <c r="J77" s="6"/>
      <c r="K77" s="6"/>
      <c r="L77" s="6"/>
      <c r="M77" s="6"/>
      <c r="N77" s="6"/>
      <c r="O77" s="7"/>
      <c r="P77" s="6"/>
      <c r="Q77" s="6"/>
      <c r="R77" s="6"/>
      <c r="S77" s="6"/>
      <c r="T77" s="6"/>
      <c r="U77" s="6"/>
      <c r="V77" s="6"/>
      <c r="W77" s="6"/>
      <c r="X77" s="6"/>
      <c r="Y77" s="6"/>
      <c r="Z77" s="6"/>
      <c r="AA77" s="38"/>
    </row>
    <row r="78" spans="2:27">
      <c r="AA78" s="39"/>
    </row>
    <row r="79" spans="2:27">
      <c r="B79" s="40" t="s">
        <v>103</v>
      </c>
      <c r="C79" s="35"/>
      <c r="D79" s="35"/>
      <c r="P79" s="40" t="s">
        <v>104</v>
      </c>
      <c r="Q79" s="35"/>
      <c r="R79" s="35"/>
      <c r="AA79" s="39"/>
    </row>
    <row r="80" spans="2:27">
      <c r="B80" s="41" t="s">
        <v>1242</v>
      </c>
      <c r="C80" s="41"/>
      <c r="D80" s="41"/>
      <c r="E80" s="41"/>
      <c r="F80" s="41"/>
      <c r="G80" s="41"/>
      <c r="H80" s="41"/>
      <c r="I80" s="41"/>
      <c r="J80" s="41"/>
      <c r="K80" s="41"/>
      <c r="L80" s="41"/>
      <c r="M80" s="41"/>
      <c r="N80" s="41"/>
      <c r="P80" s="41" t="s">
        <v>1243</v>
      </c>
      <c r="Q80" s="41"/>
      <c r="R80" s="41"/>
      <c r="S80" s="41"/>
      <c r="T80" s="41"/>
      <c r="U80" s="41"/>
      <c r="V80" s="41"/>
      <c r="W80" s="41"/>
      <c r="X80" s="41"/>
      <c r="Y80" s="41"/>
      <c r="Z80" s="41"/>
      <c r="AA80" s="42"/>
    </row>
    <row r="81" spans="2:27">
      <c r="AA81" s="39"/>
    </row>
    <row r="82" spans="2:27">
      <c r="B82" s="40" t="s">
        <v>105</v>
      </c>
      <c r="C82" s="35"/>
      <c r="D82" s="35"/>
      <c r="AA82" s="39"/>
    </row>
    <row r="83" spans="2:27">
      <c r="B83">
        <v>0</v>
      </c>
      <c r="AA83" s="39"/>
    </row>
    <row r="84" spans="2:27">
      <c r="AA84" s="39"/>
    </row>
    <row r="85" spans="2:27">
      <c r="B85" s="40" t="s">
        <v>106</v>
      </c>
      <c r="C85" s="35"/>
      <c r="D85" s="35"/>
      <c r="AA85" s="39"/>
    </row>
    <row r="86" spans="2:27">
      <c r="B86">
        <v>192</v>
      </c>
      <c r="AA86" s="39"/>
    </row>
    <row r="87" spans="2:27">
      <c r="B87" s="6"/>
      <c r="C87" s="6"/>
      <c r="D87" s="6"/>
      <c r="E87" s="6"/>
      <c r="F87" s="6"/>
      <c r="G87" s="6"/>
      <c r="H87" s="6"/>
      <c r="I87" s="6"/>
      <c r="J87" s="6"/>
      <c r="K87" s="6"/>
      <c r="L87" s="6"/>
      <c r="M87" s="6"/>
      <c r="N87" s="6"/>
      <c r="O87" s="7"/>
      <c r="P87" s="6"/>
      <c r="Q87" s="6"/>
      <c r="R87" s="6"/>
      <c r="S87" s="6"/>
      <c r="T87" s="6"/>
      <c r="U87" s="6"/>
      <c r="V87" s="6"/>
      <c r="W87" s="6"/>
      <c r="X87" s="6"/>
      <c r="Y87" s="6"/>
      <c r="Z87" s="6"/>
      <c r="AA87" s="38"/>
    </row>
    <row r="88" spans="2:27">
      <c r="AA88" s="39"/>
    </row>
    <row r="89" spans="2:27">
      <c r="B89" s="40" t="s">
        <v>1141</v>
      </c>
      <c r="C89" s="35"/>
      <c r="D89" s="35"/>
      <c r="E89" s="35"/>
      <c r="AA89" s="39"/>
    </row>
    <row r="90" spans="2:27">
      <c r="AA90" s="39"/>
    </row>
    <row r="91" spans="2:27">
      <c r="AA91" s="39"/>
    </row>
    <row r="92" spans="2:27">
      <c r="B92" s="40" t="s">
        <v>108</v>
      </c>
      <c r="C92" s="35"/>
      <c r="F92" s="40" t="s">
        <v>109</v>
      </c>
      <c r="G92" s="35"/>
      <c r="K92" s="40" t="s">
        <v>110</v>
      </c>
      <c r="L92" s="35"/>
      <c r="O92" s="40" t="s">
        <v>111</v>
      </c>
      <c r="P92" s="35"/>
      <c r="S92" s="40" t="s">
        <v>112</v>
      </c>
      <c r="T92" s="35"/>
      <c r="X92" s="40" t="s">
        <v>113</v>
      </c>
      <c r="Y92" s="35"/>
      <c r="AA92" s="39"/>
    </row>
    <row r="93" spans="2:27">
      <c r="B93">
        <v>16</v>
      </c>
      <c r="F93">
        <v>16</v>
      </c>
      <c r="K93">
        <v>16</v>
      </c>
      <c r="O93">
        <v>16</v>
      </c>
      <c r="P93" s="3"/>
      <c r="S93">
        <v>16</v>
      </c>
      <c r="X93">
        <v>16</v>
      </c>
      <c r="AA93" s="39"/>
    </row>
    <row r="94" spans="2:27">
      <c r="O94"/>
      <c r="AA94" s="39"/>
    </row>
    <row r="95" spans="2:27">
      <c r="B95" s="40" t="s">
        <v>114</v>
      </c>
      <c r="C95" s="35"/>
      <c r="F95" s="40" t="s">
        <v>115</v>
      </c>
      <c r="G95" s="35"/>
      <c r="K95" s="40" t="s">
        <v>116</v>
      </c>
      <c r="L95" s="35"/>
      <c r="M95" s="35"/>
      <c r="O95" s="40" t="s">
        <v>117</v>
      </c>
      <c r="P95" s="35"/>
      <c r="S95" s="40" t="s">
        <v>118</v>
      </c>
      <c r="T95" s="35"/>
      <c r="U95" s="35"/>
      <c r="X95" s="40" t="s">
        <v>119</v>
      </c>
      <c r="Y95" s="35"/>
      <c r="Z95" s="35"/>
      <c r="AA95" s="39"/>
    </row>
    <row r="96" spans="2:27">
      <c r="B96">
        <v>16</v>
      </c>
      <c r="F96">
        <v>16</v>
      </c>
      <c r="K96">
        <v>16</v>
      </c>
      <c r="O96">
        <v>16</v>
      </c>
      <c r="S96">
        <v>16</v>
      </c>
      <c r="X96">
        <v>16</v>
      </c>
      <c r="AA96" s="39"/>
    </row>
  </sheetData>
  <mergeCells count="2">
    <mergeCell ref="B12:AB12"/>
    <mergeCell ref="B15:AB16"/>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4" max="16383" man="1"/>
  </rowBreaks>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dimension ref="A2:AB84"/>
  <sheetViews>
    <sheetView topLeftCell="A19" zoomScaleNormal="100" workbookViewId="0">
      <selection activeCell="C43" sqref="C43"/>
    </sheetView>
  </sheetViews>
  <sheetFormatPr baseColWidth="10" defaultColWidth="3.7109375" defaultRowHeight="15"/>
  <cols>
    <col min="2" max="2" width="4" bestFit="1" customWidth="1"/>
    <col min="17" max="17" width="3.7109375" style="3"/>
    <col min="28" max="28" width="14.7109375" bestFit="1" customWidth="1"/>
  </cols>
  <sheetData>
    <row r="2" spans="1:28" ht="18.75">
      <c r="B2" s="2" t="s">
        <v>0</v>
      </c>
    </row>
    <row r="3" spans="1:28" ht="15.75">
      <c r="B3" s="4" t="s">
        <v>620</v>
      </c>
    </row>
    <row r="4" spans="1:28">
      <c r="B4" s="5" t="s">
        <v>315</v>
      </c>
    </row>
    <row r="6" spans="1:28">
      <c r="A6" s="6"/>
      <c r="B6" s="6"/>
      <c r="C6" s="6"/>
      <c r="D6" s="6"/>
      <c r="E6" s="6"/>
      <c r="F6" s="6"/>
      <c r="G6" s="6"/>
      <c r="H6" s="6"/>
      <c r="I6" s="6"/>
      <c r="J6" s="6"/>
      <c r="K6" s="6"/>
      <c r="L6" s="6"/>
      <c r="M6" s="6"/>
      <c r="N6" s="6"/>
      <c r="O6" s="6"/>
      <c r="P6" s="6"/>
      <c r="Q6" s="7"/>
      <c r="R6" s="6"/>
      <c r="S6" s="6"/>
      <c r="T6" s="6"/>
      <c r="U6" s="6"/>
      <c r="V6" s="6"/>
      <c r="W6" s="6"/>
      <c r="X6" s="6"/>
      <c r="Y6" s="6"/>
      <c r="Z6" s="6"/>
      <c r="AA6" s="6"/>
      <c r="AB6" s="6"/>
    </row>
    <row r="7" spans="1:28">
      <c r="A7" s="9"/>
      <c r="B7" s="9"/>
      <c r="C7" s="9"/>
      <c r="D7" s="9"/>
      <c r="E7" s="9"/>
      <c r="F7" s="9"/>
      <c r="G7" s="9"/>
      <c r="H7" s="9"/>
      <c r="I7" s="9"/>
      <c r="J7" s="9"/>
      <c r="K7" s="9"/>
      <c r="L7" s="9"/>
      <c r="M7" s="9"/>
      <c r="N7" s="9"/>
      <c r="O7" s="9"/>
      <c r="P7" s="9"/>
      <c r="Q7" s="10"/>
      <c r="R7" s="9"/>
      <c r="S7" s="9"/>
      <c r="T7" s="9"/>
      <c r="U7" s="9"/>
      <c r="V7" s="9"/>
      <c r="W7" s="9"/>
      <c r="X7" s="9"/>
      <c r="Y7" s="9"/>
      <c r="Z7" s="9"/>
      <c r="AA7" s="9"/>
      <c r="AB7" s="9"/>
    </row>
    <row r="8" spans="1:28">
      <c r="B8" s="12" t="s">
        <v>2</v>
      </c>
      <c r="C8" s="13"/>
      <c r="D8" s="14"/>
      <c r="E8" s="14"/>
      <c r="F8" s="15"/>
      <c r="G8" s="15"/>
      <c r="H8" s="15"/>
      <c r="I8" s="15"/>
      <c r="J8" s="15"/>
      <c r="K8" s="15"/>
      <c r="L8" s="15"/>
      <c r="M8" s="15"/>
      <c r="N8" s="15"/>
      <c r="O8" s="15"/>
      <c r="P8" s="15"/>
      <c r="Q8" s="14"/>
      <c r="R8" s="15"/>
      <c r="S8" s="15"/>
      <c r="T8" s="15"/>
      <c r="U8" s="15"/>
      <c r="V8" s="15"/>
      <c r="W8" s="15"/>
      <c r="X8" s="15"/>
      <c r="Y8" s="15"/>
      <c r="Z8" s="15"/>
      <c r="AA8" s="9"/>
      <c r="AB8" s="12" t="s">
        <v>164</v>
      </c>
    </row>
    <row r="9" spans="1:28" ht="15.75">
      <c r="B9" s="4" t="s">
        <v>621</v>
      </c>
      <c r="C9" s="18"/>
      <c r="D9" s="18"/>
      <c r="E9" s="18"/>
      <c r="F9" s="18"/>
      <c r="G9" s="18"/>
      <c r="H9" s="18"/>
      <c r="I9" s="18"/>
      <c r="J9" s="18"/>
      <c r="K9" s="18"/>
      <c r="L9" s="18"/>
      <c r="M9" s="18"/>
      <c r="N9" s="18"/>
      <c r="O9" s="18"/>
      <c r="P9" s="18"/>
      <c r="Q9" s="19"/>
      <c r="R9" s="18"/>
      <c r="S9" s="18"/>
      <c r="T9" s="18"/>
      <c r="U9" s="18"/>
      <c r="V9" s="18"/>
      <c r="W9" s="18"/>
      <c r="X9" s="18"/>
      <c r="Y9" s="18"/>
      <c r="Z9" s="18"/>
      <c r="AA9" s="18"/>
      <c r="AB9" s="65" t="s">
        <v>3</v>
      </c>
    </row>
    <row r="10" spans="1:28">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9"/>
      <c r="AB10" s="9"/>
    </row>
    <row r="11" spans="1:28">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9"/>
      <c r="AB11" s="9"/>
    </row>
    <row r="12" spans="1:28" ht="43.5" customHeight="1">
      <c r="B12" s="367" t="s">
        <v>1248</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row>
    <row r="13" spans="1:28" ht="14.25" customHeight="1">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row>
    <row r="14" spans="1:28">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9"/>
      <c r="AB14" s="9"/>
    </row>
    <row r="15" spans="1:28">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9"/>
      <c r="AB15" s="9"/>
    </row>
    <row r="16" spans="1:28" ht="42" customHeight="1">
      <c r="B16" s="367" t="s">
        <v>1249</v>
      </c>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row>
    <row r="17" spans="1:28" ht="15" customHeight="1">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row>
    <row r="18" spans="1:28">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9"/>
      <c r="AB18" s="9"/>
    </row>
    <row r="19" spans="1:28">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9"/>
      <c r="AB19" s="9"/>
    </row>
    <row r="20" spans="1:28" ht="15.75">
      <c r="B20" s="54" t="s">
        <v>180</v>
      </c>
      <c r="C20" s="18"/>
      <c r="D20" s="18"/>
      <c r="E20" s="18"/>
      <c r="F20" s="18"/>
      <c r="G20" s="18"/>
      <c r="H20" s="18"/>
      <c r="I20" s="18"/>
      <c r="J20" s="18"/>
      <c r="K20" s="18"/>
      <c r="L20" s="18"/>
      <c r="M20" s="18"/>
      <c r="N20" s="18"/>
      <c r="O20" s="18"/>
      <c r="P20" s="18"/>
      <c r="Q20" s="19"/>
      <c r="R20" s="367" t="s">
        <v>622</v>
      </c>
      <c r="S20" s="367"/>
      <c r="T20" s="367"/>
      <c r="U20" s="367"/>
      <c r="V20" s="367"/>
      <c r="W20" s="367"/>
      <c r="X20" s="367"/>
      <c r="Y20" s="367"/>
      <c r="Z20" s="367"/>
      <c r="AA20" s="367"/>
      <c r="AB20" s="367"/>
    </row>
    <row r="21" spans="1:28" ht="15.75">
      <c r="B21" s="54"/>
      <c r="C21" s="18"/>
      <c r="D21" s="18"/>
      <c r="E21" s="18"/>
      <c r="F21" s="18"/>
      <c r="G21" s="18"/>
      <c r="H21" s="18"/>
      <c r="I21" s="18"/>
      <c r="J21" s="18"/>
      <c r="K21" s="18"/>
      <c r="L21" s="18"/>
      <c r="M21" s="18"/>
      <c r="N21" s="18"/>
      <c r="O21" s="18"/>
      <c r="P21" s="18"/>
      <c r="Q21" s="19"/>
      <c r="R21" s="367"/>
      <c r="S21" s="367"/>
      <c r="T21" s="367"/>
      <c r="U21" s="367"/>
      <c r="V21" s="367"/>
      <c r="W21" s="367"/>
      <c r="X21" s="367"/>
      <c r="Y21" s="367"/>
      <c r="Z21" s="367"/>
      <c r="AA21" s="367"/>
      <c r="AB21" s="367"/>
    </row>
    <row r="22" spans="1:28">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9"/>
      <c r="AB22" s="9"/>
    </row>
    <row r="23" spans="1:28">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9"/>
      <c r="AB23" s="9"/>
    </row>
    <row r="24" spans="1:28" ht="15.75">
      <c r="B24" s="54" t="s">
        <v>171</v>
      </c>
      <c r="C24" s="18"/>
      <c r="D24" s="18"/>
      <c r="E24" s="18"/>
      <c r="F24" s="18"/>
      <c r="G24" s="18"/>
      <c r="H24" s="18"/>
      <c r="I24" s="18"/>
      <c r="J24" s="18"/>
      <c r="K24" s="18"/>
      <c r="L24" s="18"/>
      <c r="M24" s="18"/>
      <c r="N24" s="18"/>
      <c r="O24" s="18"/>
      <c r="P24" s="18"/>
      <c r="Q24" s="19"/>
      <c r="R24" s="54" t="s">
        <v>393</v>
      </c>
      <c r="S24" s="18"/>
      <c r="T24" s="15"/>
      <c r="U24" s="15"/>
      <c r="V24" s="15"/>
      <c r="W24" s="15"/>
      <c r="X24" s="15"/>
      <c r="Y24" s="15"/>
      <c r="Z24" s="15"/>
      <c r="AA24" s="9"/>
      <c r="AB24" s="9"/>
    </row>
    <row r="25" spans="1:28">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6"/>
      <c r="AB25" s="6"/>
    </row>
    <row r="26" spans="1:28">
      <c r="A26" s="3"/>
      <c r="B26" s="3"/>
      <c r="C26" s="3"/>
      <c r="D26" s="3"/>
      <c r="E26" s="3"/>
      <c r="F26" s="3"/>
      <c r="G26" s="3"/>
      <c r="H26" s="3"/>
      <c r="I26" s="3"/>
      <c r="J26" s="3"/>
      <c r="K26" s="3"/>
      <c r="L26" s="3"/>
      <c r="M26" s="3"/>
      <c r="N26" s="3"/>
      <c r="O26" s="3"/>
      <c r="P26" s="3"/>
      <c r="R26" s="3"/>
      <c r="S26" s="3"/>
      <c r="T26" s="3"/>
      <c r="U26" s="3"/>
      <c r="V26" s="3"/>
      <c r="W26" s="3"/>
      <c r="X26" s="3"/>
      <c r="Y26" s="3"/>
      <c r="Z26" s="3"/>
      <c r="AA26" s="3"/>
      <c r="AB26" s="3"/>
    </row>
    <row r="27" spans="1:28">
      <c r="A27" s="3"/>
      <c r="B27" s="3"/>
      <c r="C27" s="3"/>
      <c r="D27" s="3"/>
      <c r="E27" s="3"/>
      <c r="F27" s="3"/>
      <c r="G27" s="3"/>
      <c r="H27" s="3"/>
      <c r="I27" s="3"/>
      <c r="J27" s="3"/>
      <c r="K27" s="3"/>
      <c r="L27" s="3"/>
      <c r="M27" s="3"/>
      <c r="N27" s="3"/>
      <c r="O27" s="3"/>
      <c r="P27" s="3"/>
      <c r="R27" s="3"/>
      <c r="S27" s="3"/>
      <c r="T27" s="3"/>
      <c r="U27" s="3"/>
      <c r="V27" s="3"/>
      <c r="W27" s="3"/>
      <c r="X27" s="3"/>
      <c r="Y27" s="3"/>
      <c r="Z27" s="3"/>
      <c r="AA27" s="3"/>
      <c r="AB27" s="3"/>
    </row>
    <row r="28" spans="1:28">
      <c r="B28" s="40" t="s">
        <v>162</v>
      </c>
      <c r="C28" s="52"/>
      <c r="N28" s="3"/>
      <c r="O28" s="51"/>
      <c r="P28" s="51"/>
      <c r="R28" s="51"/>
      <c r="S28" s="51"/>
      <c r="T28" s="3"/>
      <c r="AB28" s="64" t="s">
        <v>161</v>
      </c>
    </row>
    <row r="29" spans="1:28">
      <c r="B29" s="24">
        <v>211</v>
      </c>
      <c r="C29" s="24" t="s">
        <v>1234</v>
      </c>
      <c r="AB29" s="258">
        <v>10000</v>
      </c>
    </row>
    <row r="30" spans="1:28">
      <c r="B30" s="24">
        <v>214</v>
      </c>
      <c r="C30" s="24" t="s">
        <v>1250</v>
      </c>
      <c r="AB30" s="258">
        <v>6000</v>
      </c>
    </row>
    <row r="31" spans="1:28">
      <c r="B31" s="24">
        <v>215</v>
      </c>
      <c r="C31" s="24" t="s">
        <v>979</v>
      </c>
      <c r="AB31" s="258">
        <v>19992</v>
      </c>
    </row>
    <row r="32" spans="1:28">
      <c r="B32" s="24">
        <v>216</v>
      </c>
      <c r="C32" s="24" t="s">
        <v>15</v>
      </c>
      <c r="AB32" s="258">
        <v>996</v>
      </c>
    </row>
    <row r="33" spans="2:28">
      <c r="B33" s="24">
        <v>221</v>
      </c>
      <c r="C33" s="24" t="s">
        <v>18</v>
      </c>
      <c r="AB33" s="258">
        <v>39996</v>
      </c>
    </row>
    <row r="34" spans="2:28">
      <c r="B34" s="14">
        <v>261</v>
      </c>
      <c r="C34" s="14" t="s">
        <v>36</v>
      </c>
      <c r="AB34" s="258">
        <v>84996</v>
      </c>
    </row>
    <row r="35" spans="2:28">
      <c r="B35" s="24">
        <v>292</v>
      </c>
      <c r="C35" s="24" t="s">
        <v>43</v>
      </c>
      <c r="AB35" s="258">
        <v>5028</v>
      </c>
    </row>
    <row r="36" spans="2:28">
      <c r="B36" s="24">
        <v>296</v>
      </c>
      <c r="C36" s="24" t="s">
        <v>45</v>
      </c>
      <c r="AB36" s="258">
        <v>25000</v>
      </c>
    </row>
    <row r="37" spans="2:28">
      <c r="B37" s="14">
        <v>318</v>
      </c>
      <c r="C37" s="14" t="s">
        <v>1251</v>
      </c>
      <c r="AB37" s="258">
        <v>30000</v>
      </c>
    </row>
    <row r="38" spans="2:28">
      <c r="B38" s="14">
        <v>331</v>
      </c>
      <c r="C38" s="14" t="s">
        <v>55</v>
      </c>
      <c r="AB38" s="258">
        <v>79992</v>
      </c>
    </row>
    <row r="39" spans="2:28">
      <c r="B39" s="14">
        <v>351</v>
      </c>
      <c r="C39" s="14" t="s">
        <v>992</v>
      </c>
      <c r="AB39" s="258">
        <v>19992</v>
      </c>
    </row>
    <row r="40" spans="2:28">
      <c r="B40" s="14">
        <v>371</v>
      </c>
      <c r="C40" s="14" t="s">
        <v>1252</v>
      </c>
      <c r="AB40" s="258">
        <v>50000</v>
      </c>
    </row>
    <row r="41" spans="2:28">
      <c r="B41" s="14">
        <v>372</v>
      </c>
      <c r="C41" s="14" t="s">
        <v>71</v>
      </c>
      <c r="AB41" s="258">
        <v>35000</v>
      </c>
    </row>
    <row r="42" spans="2:28">
      <c r="B42" s="14">
        <v>375</v>
      </c>
      <c r="C42" s="14" t="s">
        <v>1253</v>
      </c>
      <c r="AB42" s="258">
        <v>49992</v>
      </c>
    </row>
    <row r="43" spans="2:28">
      <c r="B43" s="14">
        <v>394</v>
      </c>
      <c r="C43" s="14" t="s">
        <v>1254</v>
      </c>
      <c r="AB43" s="258">
        <v>5000000</v>
      </c>
    </row>
    <row r="45" spans="2:28">
      <c r="Z45" s="35"/>
      <c r="AA45" s="36" t="s">
        <v>102</v>
      </c>
      <c r="AB45" s="37">
        <f>SUM(AB29:AB44)</f>
        <v>5456984</v>
      </c>
    </row>
    <row r="46" spans="2:28">
      <c r="X46" s="353"/>
      <c r="Y46" s="353"/>
      <c r="Z46" s="353"/>
      <c r="AA46" s="353"/>
      <c r="AB46" s="63"/>
    </row>
    <row r="47" spans="2:28">
      <c r="AB47" s="63"/>
    </row>
    <row r="48" spans="2:28">
      <c r="B48" s="40" t="s">
        <v>103</v>
      </c>
      <c r="C48" s="35"/>
      <c r="D48" s="35"/>
      <c r="P48" s="3"/>
      <c r="Q48" s="40" t="s">
        <v>104</v>
      </c>
      <c r="R48" s="35"/>
      <c r="S48" s="35"/>
    </row>
    <row r="49" spans="2:25">
      <c r="B49" s="337" t="s">
        <v>1127</v>
      </c>
      <c r="C49" s="337"/>
      <c r="D49" s="337"/>
      <c r="E49" s="337"/>
      <c r="F49" s="337"/>
      <c r="G49" s="337"/>
      <c r="H49" s="337"/>
      <c r="I49" s="337"/>
      <c r="J49" s="337"/>
      <c r="K49" s="337"/>
      <c r="L49" s="337"/>
      <c r="M49" s="337"/>
      <c r="N49" s="337"/>
      <c r="O49" s="337"/>
      <c r="P49" s="337"/>
      <c r="Q49" s="41"/>
      <c r="R49" s="41" t="s">
        <v>1128</v>
      </c>
      <c r="S49" s="41"/>
      <c r="T49" s="41"/>
      <c r="U49" s="41"/>
      <c r="V49" s="41"/>
      <c r="W49" s="41"/>
      <c r="X49" s="41"/>
      <c r="Y49" s="41"/>
    </row>
    <row r="50" spans="2:25">
      <c r="B50" s="337"/>
      <c r="C50" s="337"/>
      <c r="D50" s="337"/>
      <c r="E50" s="337"/>
      <c r="F50" s="337"/>
      <c r="G50" s="337"/>
      <c r="H50" s="337"/>
      <c r="I50" s="337"/>
      <c r="J50" s="337"/>
      <c r="K50" s="337"/>
      <c r="L50" s="337"/>
      <c r="M50" s="337"/>
      <c r="N50" s="337"/>
      <c r="O50" s="337"/>
      <c r="P50" s="337"/>
      <c r="Q50"/>
    </row>
    <row r="51" spans="2:25">
      <c r="B51" s="40" t="s">
        <v>105</v>
      </c>
      <c r="C51" s="35"/>
      <c r="D51" s="35"/>
      <c r="P51" s="3"/>
      <c r="Q51"/>
    </row>
    <row r="52" spans="2:25">
      <c r="B52">
        <v>0</v>
      </c>
      <c r="P52" s="3"/>
      <c r="Q52"/>
    </row>
    <row r="53" spans="2:25">
      <c r="P53" s="3"/>
      <c r="Q53"/>
    </row>
    <row r="54" spans="2:25">
      <c r="B54" s="40" t="s">
        <v>106</v>
      </c>
      <c r="C54" s="35"/>
      <c r="D54" s="35"/>
      <c r="P54" s="3"/>
      <c r="Q54"/>
    </row>
    <row r="55" spans="2:25">
      <c r="B55" s="266">
        <v>1</v>
      </c>
      <c r="P55" s="3"/>
      <c r="Q55"/>
    </row>
    <row r="56" spans="2:25">
      <c r="B56" s="6"/>
      <c r="C56" s="6"/>
      <c r="D56" s="6"/>
      <c r="E56" s="6"/>
      <c r="F56" s="6"/>
      <c r="G56" s="6"/>
      <c r="H56" s="6"/>
      <c r="I56" s="6"/>
      <c r="J56" s="6"/>
      <c r="K56" s="6"/>
      <c r="L56" s="6"/>
      <c r="M56" s="6"/>
      <c r="N56" s="6"/>
      <c r="O56" s="6"/>
      <c r="P56" s="7"/>
      <c r="Q56" s="6"/>
      <c r="R56" s="6"/>
      <c r="S56" s="6"/>
      <c r="T56" s="6"/>
      <c r="U56" s="6"/>
      <c r="V56" s="6"/>
      <c r="W56" s="6"/>
      <c r="X56" s="6"/>
      <c r="Y56" s="6"/>
    </row>
    <row r="57" spans="2:25">
      <c r="P57" s="3"/>
      <c r="Q57"/>
    </row>
    <row r="58" spans="2:25">
      <c r="B58" s="40" t="s">
        <v>1141</v>
      </c>
      <c r="C58" s="35"/>
      <c r="D58" s="35"/>
      <c r="E58" s="35"/>
      <c r="P58" s="3"/>
      <c r="Q58"/>
    </row>
    <row r="59" spans="2:25">
      <c r="P59" s="3"/>
      <c r="Q59"/>
    </row>
    <row r="60" spans="2:25">
      <c r="P60" s="3"/>
      <c r="Q60"/>
    </row>
    <row r="61" spans="2:25">
      <c r="B61" s="40" t="s">
        <v>108</v>
      </c>
      <c r="C61" s="35"/>
      <c r="G61" s="40" t="s">
        <v>109</v>
      </c>
      <c r="H61" s="35"/>
      <c r="L61" s="40" t="s">
        <v>110</v>
      </c>
      <c r="M61" s="35"/>
      <c r="P61" s="40" t="s">
        <v>111</v>
      </c>
      <c r="Q61" s="35"/>
      <c r="S61" s="40" t="s">
        <v>112</v>
      </c>
      <c r="T61" s="35"/>
      <c r="W61" s="40" t="s">
        <v>113</v>
      </c>
      <c r="X61" s="35"/>
    </row>
    <row r="62" spans="2:25">
      <c r="B62">
        <v>8.3000000000000007</v>
      </c>
      <c r="G62">
        <v>8.3000000000000007</v>
      </c>
      <c r="L62">
        <v>8.3000000000000007</v>
      </c>
      <c r="P62">
        <v>8.3000000000000007</v>
      </c>
      <c r="Q62"/>
      <c r="S62">
        <v>8.3000000000000007</v>
      </c>
      <c r="W62">
        <v>8.3000000000000007</v>
      </c>
    </row>
    <row r="63" spans="2:25">
      <c r="Q63"/>
    </row>
    <row r="64" spans="2:25">
      <c r="B64" s="40" t="s">
        <v>114</v>
      </c>
      <c r="C64" s="35"/>
      <c r="G64" s="40" t="s">
        <v>115</v>
      </c>
      <c r="H64" s="35"/>
      <c r="L64" s="40" t="s">
        <v>116</v>
      </c>
      <c r="M64" s="35"/>
      <c r="N64" s="35"/>
      <c r="P64" s="40" t="s">
        <v>117</v>
      </c>
      <c r="Q64" s="35"/>
      <c r="S64" s="40" t="s">
        <v>118</v>
      </c>
      <c r="T64" s="35"/>
      <c r="U64" s="35"/>
      <c r="W64" s="40" t="s">
        <v>119</v>
      </c>
      <c r="X64" s="35"/>
      <c r="Y64" s="35"/>
    </row>
    <row r="65" spans="2:23">
      <c r="B65">
        <v>8.3000000000000007</v>
      </c>
      <c r="G65">
        <v>8.3000000000000007</v>
      </c>
      <c r="L65">
        <v>8.3000000000000007</v>
      </c>
      <c r="P65">
        <v>8.3000000000000007</v>
      </c>
      <c r="Q65"/>
      <c r="S65">
        <v>8.3000000000000007</v>
      </c>
      <c r="W65">
        <v>8.3000000000000007</v>
      </c>
    </row>
    <row r="66" spans="2:23">
      <c r="Q66"/>
    </row>
    <row r="67" spans="2:23">
      <c r="Q67"/>
    </row>
    <row r="68" spans="2:23">
      <c r="Q68"/>
    </row>
    <row r="69" spans="2:23">
      <c r="Q69"/>
    </row>
    <row r="70" spans="2:23">
      <c r="Q70"/>
    </row>
    <row r="71" spans="2:23">
      <c r="Q71"/>
    </row>
    <row r="72" spans="2:23">
      <c r="Q72"/>
    </row>
    <row r="73" spans="2:23">
      <c r="Q73"/>
    </row>
    <row r="74" spans="2:23">
      <c r="Q74"/>
    </row>
    <row r="75" spans="2:23">
      <c r="Q75"/>
    </row>
    <row r="76" spans="2:23">
      <c r="Q76"/>
    </row>
    <row r="77" spans="2:23">
      <c r="Q77"/>
    </row>
    <row r="78" spans="2:23">
      <c r="Q78"/>
    </row>
    <row r="79" spans="2:23">
      <c r="Q79"/>
    </row>
    <row r="80" spans="2:23">
      <c r="Q80"/>
    </row>
    <row r="81" spans="17:17">
      <c r="Q81"/>
    </row>
    <row r="82" spans="17:17">
      <c r="Q82"/>
    </row>
    <row r="83" spans="17:17">
      <c r="Q83"/>
    </row>
    <row r="84" spans="17:17">
      <c r="Q84"/>
    </row>
  </sheetData>
  <mergeCells count="5">
    <mergeCell ref="X46:AA46"/>
    <mergeCell ref="B12:AB13"/>
    <mergeCell ref="B16:AB17"/>
    <mergeCell ref="R20:AB21"/>
    <mergeCell ref="B49:P50"/>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A1:AF85"/>
  <sheetViews>
    <sheetView zoomScale="90" zoomScaleNormal="90" workbookViewId="0">
      <selection activeCell="C33" sqref="C33"/>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623</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624</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626</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4" t="s">
        <v>625</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9"/>
    </row>
    <row r="13" spans="1:30" ht="15.7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1257</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4.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2"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2">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2" ht="15.75">
      <c r="B20" s="18" t="s">
        <v>120</v>
      </c>
      <c r="C20" s="18"/>
      <c r="D20" s="18"/>
      <c r="E20" s="18"/>
      <c r="F20" s="18"/>
      <c r="G20" s="18"/>
      <c r="H20" s="18"/>
      <c r="I20" s="18"/>
      <c r="J20" s="18"/>
      <c r="K20" s="18"/>
      <c r="L20" s="18"/>
      <c r="M20" s="18"/>
      <c r="N20" s="18"/>
      <c r="O20" s="18"/>
      <c r="P20" s="18"/>
      <c r="Q20" s="19"/>
      <c r="R20" s="334" t="s">
        <v>341</v>
      </c>
      <c r="S20" s="334"/>
      <c r="T20" s="334"/>
      <c r="U20" s="334"/>
      <c r="V20" s="334"/>
      <c r="W20" s="334"/>
      <c r="X20" s="334"/>
      <c r="Y20" s="334"/>
      <c r="Z20" s="334"/>
      <c r="AA20" s="334"/>
      <c r="AB20" s="334"/>
      <c r="AC20" s="334"/>
      <c r="AD20" s="9"/>
    </row>
    <row r="21" spans="1:32" ht="15.75">
      <c r="B21" s="18"/>
      <c r="C21" s="18"/>
      <c r="D21" s="18"/>
      <c r="E21" s="18"/>
      <c r="F21" s="18"/>
      <c r="G21" s="18"/>
      <c r="H21" s="18"/>
      <c r="I21" s="18"/>
      <c r="J21" s="18"/>
      <c r="K21" s="18"/>
      <c r="L21" s="18"/>
      <c r="M21" s="18"/>
      <c r="N21" s="18"/>
      <c r="O21" s="18"/>
      <c r="P21" s="18"/>
      <c r="Q21" s="19"/>
      <c r="R21" s="334"/>
      <c r="S21" s="334"/>
      <c r="T21" s="334"/>
      <c r="U21" s="334"/>
      <c r="V21" s="334"/>
      <c r="W21" s="334"/>
      <c r="X21" s="334"/>
      <c r="Y21" s="334"/>
      <c r="Z21" s="334"/>
      <c r="AA21" s="334"/>
      <c r="AB21" s="334"/>
      <c r="AC21" s="334"/>
      <c r="AD21" s="9"/>
    </row>
    <row r="22" spans="1:32">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2">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2" ht="15.75">
      <c r="B24" s="18" t="s">
        <v>349</v>
      </c>
      <c r="C24" s="18"/>
      <c r="D24" s="18"/>
      <c r="E24" s="18"/>
      <c r="F24" s="18"/>
      <c r="G24" s="18"/>
      <c r="H24" s="18"/>
      <c r="I24" s="18"/>
      <c r="J24" s="18"/>
      <c r="K24" s="18"/>
      <c r="L24" s="18"/>
      <c r="M24" s="18"/>
      <c r="N24" s="18"/>
      <c r="O24" s="18"/>
      <c r="P24" s="18"/>
      <c r="Q24" s="19"/>
      <c r="R24" s="18" t="s">
        <v>627</v>
      </c>
      <c r="S24" s="18"/>
      <c r="T24" s="15"/>
      <c r="U24" s="15"/>
      <c r="V24" s="15"/>
      <c r="W24" s="15"/>
      <c r="X24" s="15"/>
      <c r="Y24" s="15"/>
      <c r="Z24" s="15"/>
      <c r="AA24" s="15"/>
      <c r="AB24" s="9"/>
      <c r="AC24" s="11"/>
      <c r="AD24" s="9"/>
    </row>
    <row r="25" spans="1:32">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2">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2">
      <c r="B28" s="24">
        <v>611</v>
      </c>
      <c r="C28" s="24" t="s">
        <v>1258</v>
      </c>
      <c r="AC28" s="25">
        <v>5000000</v>
      </c>
    </row>
    <row r="29" spans="1:32" s="3" customFormat="1">
      <c r="B29" s="24">
        <v>612</v>
      </c>
      <c r="C29" s="24" t="s">
        <v>1255</v>
      </c>
      <c r="AC29" s="26">
        <v>2000000</v>
      </c>
    </row>
    <row r="30" spans="1:32">
      <c r="B30" s="24">
        <v>613</v>
      </c>
      <c r="C30" s="24" t="s">
        <v>1259</v>
      </c>
      <c r="AC30" s="25">
        <v>2000000</v>
      </c>
    </row>
    <row r="31" spans="1:32">
      <c r="B31" s="24">
        <v>614</v>
      </c>
      <c r="C31" s="24" t="s">
        <v>1260</v>
      </c>
      <c r="AC31" s="25">
        <v>30000000</v>
      </c>
    </row>
    <row r="32" spans="1:32">
      <c r="B32" s="24">
        <v>615</v>
      </c>
      <c r="C32" s="24" t="s">
        <v>1261</v>
      </c>
      <c r="AB32" s="9"/>
      <c r="AC32" s="28">
        <v>58000000</v>
      </c>
      <c r="AD32" s="9"/>
      <c r="AE32" s="9"/>
      <c r="AF32" s="9"/>
    </row>
    <row r="33" spans="2:32">
      <c r="B33" s="24">
        <v>616</v>
      </c>
      <c r="C33" s="24" t="s">
        <v>1262</v>
      </c>
      <c r="AB33" s="9"/>
      <c r="AC33" s="28">
        <v>1000000</v>
      </c>
      <c r="AD33" s="9"/>
      <c r="AE33" s="9"/>
      <c r="AF33" s="9"/>
    </row>
    <row r="34" spans="2:32">
      <c r="B34" s="24">
        <v>622</v>
      </c>
      <c r="C34" s="24" t="s">
        <v>1255</v>
      </c>
      <c r="AB34" s="9"/>
      <c r="AC34" s="28">
        <v>2000000</v>
      </c>
      <c r="AD34" s="9"/>
      <c r="AE34" s="9"/>
      <c r="AF34" s="9"/>
    </row>
    <row r="35" spans="2:32">
      <c r="B35" s="14"/>
      <c r="C35" s="14"/>
    </row>
    <row r="36" spans="2:32">
      <c r="AA36" s="35"/>
      <c r="AB36" s="36" t="s">
        <v>102</v>
      </c>
      <c r="AC36" s="37">
        <f>SUM(AC28:AC35)</f>
        <v>100000000</v>
      </c>
    </row>
    <row r="38" spans="2:32">
      <c r="B38" s="6"/>
      <c r="C38" s="6"/>
      <c r="D38" s="6"/>
      <c r="E38" s="6"/>
      <c r="F38" s="6"/>
      <c r="G38" s="6"/>
      <c r="H38" s="6"/>
      <c r="I38" s="6"/>
      <c r="J38" s="6"/>
      <c r="K38" s="6"/>
      <c r="L38" s="6"/>
      <c r="M38" s="6"/>
      <c r="N38" s="6"/>
      <c r="O38" s="6"/>
      <c r="P38" s="6"/>
      <c r="Q38" s="7"/>
      <c r="R38" s="6"/>
      <c r="S38" s="6"/>
      <c r="T38" s="6"/>
      <c r="U38" s="6"/>
      <c r="V38" s="6"/>
      <c r="W38" s="6"/>
      <c r="X38" s="6"/>
      <c r="Y38" s="6"/>
      <c r="Z38" s="6"/>
      <c r="AA38" s="6"/>
      <c r="AB38" s="6"/>
      <c r="AC38" s="38"/>
    </row>
    <row r="39" spans="2:32">
      <c r="AC39" s="39"/>
    </row>
    <row r="40" spans="2:32">
      <c r="B40" s="40" t="s">
        <v>103</v>
      </c>
      <c r="C40" s="35"/>
      <c r="D40" s="35"/>
      <c r="R40" s="40" t="s">
        <v>104</v>
      </c>
      <c r="S40" s="35"/>
      <c r="T40" s="35"/>
      <c r="AC40" s="39"/>
    </row>
    <row r="41" spans="2:32">
      <c r="B41" s="337" t="s">
        <v>1256</v>
      </c>
      <c r="C41" s="337"/>
      <c r="D41" s="337"/>
      <c r="E41" s="337"/>
      <c r="F41" s="337"/>
      <c r="G41" s="337"/>
      <c r="H41" s="337"/>
      <c r="I41" s="337"/>
      <c r="J41" s="337"/>
      <c r="K41" s="337"/>
      <c r="L41" s="337"/>
      <c r="M41" s="337"/>
      <c r="N41" s="337"/>
      <c r="R41" s="41" t="s">
        <v>628</v>
      </c>
      <c r="S41" s="41"/>
      <c r="T41" s="41"/>
      <c r="U41" s="41"/>
      <c r="V41" s="41"/>
      <c r="W41" s="41"/>
      <c r="X41" s="41"/>
      <c r="Y41" s="41"/>
      <c r="Z41" s="41"/>
      <c r="AA41" s="41"/>
      <c r="AB41" s="41"/>
      <c r="AC41" s="42"/>
    </row>
    <row r="42" spans="2:32">
      <c r="B42" s="337"/>
      <c r="C42" s="337"/>
      <c r="D42" s="337"/>
      <c r="E42" s="337"/>
      <c r="F42" s="337"/>
      <c r="G42" s="337"/>
      <c r="H42" s="337"/>
      <c r="I42" s="337"/>
      <c r="J42" s="337"/>
      <c r="K42" s="337"/>
      <c r="L42" s="337"/>
      <c r="M42" s="337"/>
      <c r="N42" s="337"/>
      <c r="R42" s="41"/>
      <c r="S42" s="41"/>
      <c r="T42" s="41"/>
      <c r="U42" s="41"/>
      <c r="V42" s="41"/>
      <c r="W42" s="41"/>
      <c r="X42" s="41"/>
      <c r="Y42" s="41"/>
      <c r="Z42" s="41"/>
      <c r="AA42" s="41"/>
      <c r="AB42" s="41"/>
      <c r="AC42" s="42"/>
    </row>
    <row r="43" spans="2:32">
      <c r="AC43" s="39"/>
    </row>
    <row r="44" spans="2:32">
      <c r="B44" s="40" t="s">
        <v>105</v>
      </c>
      <c r="C44" s="35"/>
      <c r="D44" s="35"/>
      <c r="AC44" s="39"/>
    </row>
    <row r="45" spans="2:32">
      <c r="B45">
        <v>0</v>
      </c>
      <c r="AC45" s="39"/>
    </row>
    <row r="46" spans="2:32">
      <c r="AC46" s="39"/>
    </row>
    <row r="47" spans="2:32">
      <c r="B47" s="40" t="s">
        <v>106</v>
      </c>
      <c r="C47" s="35"/>
      <c r="D47" s="35"/>
      <c r="AC47" s="39"/>
    </row>
    <row r="48" spans="2:32">
      <c r="B48" s="383">
        <v>350</v>
      </c>
      <c r="C48" s="383"/>
      <c r="AC48" s="39"/>
    </row>
    <row r="49" spans="2:29">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29">
      <c r="AC50" s="39"/>
    </row>
    <row r="51" spans="2:29">
      <c r="B51" s="40" t="s">
        <v>1141</v>
      </c>
      <c r="C51" s="35"/>
      <c r="D51" s="35"/>
      <c r="E51" s="35"/>
      <c r="AC51" s="39"/>
    </row>
    <row r="52" spans="2:29">
      <c r="AC52" s="39"/>
    </row>
    <row r="53" spans="2:29">
      <c r="AC53" s="39"/>
    </row>
    <row r="54" spans="2:29">
      <c r="B54" s="40" t="s">
        <v>108</v>
      </c>
      <c r="C54" s="35"/>
      <c r="G54" s="40" t="s">
        <v>109</v>
      </c>
      <c r="H54" s="35"/>
      <c r="L54" s="40" t="s">
        <v>110</v>
      </c>
      <c r="M54" s="35"/>
      <c r="Q54" s="40" t="s">
        <v>111</v>
      </c>
      <c r="R54" s="35"/>
      <c r="U54" s="40" t="s">
        <v>112</v>
      </c>
      <c r="V54" s="35"/>
      <c r="Z54" s="40" t="s">
        <v>113</v>
      </c>
      <c r="AA54" s="35"/>
      <c r="AC54" s="39"/>
    </row>
    <row r="55" spans="2:29">
      <c r="B55" s="383">
        <v>40</v>
      </c>
      <c r="C55" s="383"/>
      <c r="D55" s="294"/>
      <c r="E55" s="294"/>
      <c r="F55" s="294"/>
      <c r="G55" s="383">
        <v>30</v>
      </c>
      <c r="H55" s="383"/>
      <c r="I55" s="294"/>
      <c r="J55" s="294"/>
      <c r="K55" s="294"/>
      <c r="L55" s="383">
        <v>10</v>
      </c>
      <c r="M55" s="383"/>
      <c r="N55" s="294"/>
      <c r="O55" s="294"/>
      <c r="P55" s="294"/>
      <c r="Q55" s="383">
        <v>10</v>
      </c>
      <c r="R55" s="383"/>
      <c r="S55" s="294"/>
      <c r="T55" s="294"/>
      <c r="U55" s="383">
        <v>10</v>
      </c>
      <c r="V55" s="383"/>
      <c r="W55" s="294"/>
      <c r="X55" s="294"/>
      <c r="Y55" s="294"/>
      <c r="Z55" s="383">
        <v>40</v>
      </c>
      <c r="AA55" s="383"/>
      <c r="AC55" s="39"/>
    </row>
    <row r="56" spans="2:29">
      <c r="Q56"/>
      <c r="AC56" s="39"/>
    </row>
    <row r="57" spans="2:29">
      <c r="B57" s="40" t="s">
        <v>114</v>
      </c>
      <c r="C57" s="35"/>
      <c r="G57" s="40" t="s">
        <v>115</v>
      </c>
      <c r="H57" s="35"/>
      <c r="L57" s="40" t="s">
        <v>116</v>
      </c>
      <c r="M57" s="35"/>
      <c r="N57" s="35"/>
      <c r="Q57" s="40" t="s">
        <v>117</v>
      </c>
      <c r="R57" s="35"/>
      <c r="U57" s="40" t="s">
        <v>118</v>
      </c>
      <c r="V57" s="35"/>
      <c r="W57" s="35"/>
      <c r="Z57" s="40" t="s">
        <v>119</v>
      </c>
      <c r="AA57" s="35"/>
      <c r="AB57" s="35"/>
      <c r="AC57" s="39"/>
    </row>
    <row r="58" spans="2:29">
      <c r="B58" s="383">
        <v>40</v>
      </c>
      <c r="C58" s="383"/>
      <c r="D58" s="294"/>
      <c r="E58" s="294"/>
      <c r="F58" s="294"/>
      <c r="G58" s="383">
        <v>40</v>
      </c>
      <c r="H58" s="383"/>
      <c r="I58" s="294"/>
      <c r="J58" s="294"/>
      <c r="K58" s="294"/>
      <c r="L58" s="383">
        <v>40</v>
      </c>
      <c r="M58" s="383"/>
      <c r="N58" s="294"/>
      <c r="O58" s="294"/>
      <c r="P58" s="294"/>
      <c r="Q58" s="383">
        <v>30</v>
      </c>
      <c r="R58" s="383"/>
      <c r="S58" s="294"/>
      <c r="T58" s="294"/>
      <c r="U58" s="383">
        <v>30</v>
      </c>
      <c r="V58" s="383"/>
      <c r="W58" s="294"/>
      <c r="X58" s="294"/>
      <c r="Y58" s="294"/>
      <c r="Z58" s="383">
        <v>30</v>
      </c>
      <c r="AA58" s="383"/>
      <c r="AC58" s="39"/>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sheetData>
  <mergeCells count="17">
    <mergeCell ref="Z55:AA55"/>
    <mergeCell ref="B58:C58"/>
    <mergeCell ref="Z58:AA58"/>
    <mergeCell ref="U58:V58"/>
    <mergeCell ref="Q58:R58"/>
    <mergeCell ref="L58:M58"/>
    <mergeCell ref="G58:H58"/>
    <mergeCell ref="B55:C55"/>
    <mergeCell ref="G55:H55"/>
    <mergeCell ref="L55:M55"/>
    <mergeCell ref="Q55:R55"/>
    <mergeCell ref="U55:V55"/>
    <mergeCell ref="B12:AC13"/>
    <mergeCell ref="R20:AC21"/>
    <mergeCell ref="B41:N42"/>
    <mergeCell ref="B16:AD17"/>
    <mergeCell ref="B48:C48"/>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F128"/>
  <sheetViews>
    <sheetView topLeftCell="A50" zoomScaleNormal="100" workbookViewId="0">
      <selection activeCell="AK64" sqref="AJ64:AK64"/>
    </sheetView>
  </sheetViews>
  <sheetFormatPr baseColWidth="10" defaultColWidth="3.7109375" defaultRowHeight="15"/>
  <cols>
    <col min="2" max="2" width="6.42578125" bestFit="1" customWidth="1"/>
    <col min="7" max="7" width="5.28515625" bestFit="1" customWidth="1"/>
    <col min="12" max="12" width="5.7109375" bestFit="1" customWidth="1"/>
    <col min="16" max="16" width="5.7109375" bestFit="1" customWidth="1"/>
    <col min="17" max="17" width="3.7109375" style="3"/>
    <col min="20" max="20" width="5.7109375" bestFit="1" customWidth="1"/>
    <col min="24" max="24" width="5.7109375" bestFit="1" customWidth="1"/>
    <col min="29" max="29" width="14.7109375" style="1" customWidth="1"/>
  </cols>
  <sheetData>
    <row r="1" spans="1:30">
      <c r="Q1"/>
    </row>
    <row r="2" spans="1:30" ht="18.75">
      <c r="B2" s="2" t="s">
        <v>0</v>
      </c>
    </row>
    <row r="3" spans="1:30" ht="15.75">
      <c r="B3" s="4" t="s">
        <v>1050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323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 r="B12" s="18" t="s">
        <v>1151</v>
      </c>
      <c r="C12" s="15"/>
      <c r="D12" s="15"/>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324</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2">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2" ht="15.75">
      <c r="B19" s="18" t="s">
        <v>120</v>
      </c>
      <c r="C19" s="18"/>
      <c r="D19" s="18"/>
      <c r="E19" s="18"/>
      <c r="F19" s="18"/>
      <c r="G19" s="18"/>
      <c r="H19" s="18"/>
      <c r="I19" s="18"/>
      <c r="J19" s="18"/>
      <c r="K19" s="18"/>
      <c r="L19" s="18"/>
      <c r="M19" s="18"/>
      <c r="N19" s="18"/>
      <c r="O19" s="18"/>
      <c r="P19" s="18"/>
      <c r="Q19" s="19"/>
      <c r="R19" s="18" t="s">
        <v>325</v>
      </c>
      <c r="S19" s="18"/>
      <c r="T19" s="15"/>
      <c r="U19" s="15"/>
      <c r="V19" s="15"/>
      <c r="W19" s="15"/>
      <c r="X19" s="15"/>
      <c r="Y19" s="15"/>
      <c r="Z19" s="15"/>
      <c r="AA19" s="15"/>
      <c r="AB19" s="9"/>
      <c r="AC19" s="11"/>
      <c r="AD19" s="9"/>
    </row>
    <row r="20" spans="1:32">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2">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2" ht="15.75">
      <c r="B22" s="18" t="s">
        <v>281</v>
      </c>
      <c r="C22" s="18"/>
      <c r="D22" s="18"/>
      <c r="E22" s="18"/>
      <c r="F22" s="18"/>
      <c r="G22" s="18"/>
      <c r="H22" s="18"/>
      <c r="I22" s="18"/>
      <c r="J22" s="18"/>
      <c r="K22" s="18"/>
      <c r="L22" s="18"/>
      <c r="M22" s="18"/>
      <c r="N22" s="18"/>
      <c r="O22" s="18"/>
      <c r="P22" s="18"/>
      <c r="Q22" s="19"/>
      <c r="R22" s="18" t="s">
        <v>326</v>
      </c>
      <c r="S22" s="18"/>
      <c r="T22" s="15"/>
      <c r="U22" s="15"/>
      <c r="V22" s="15"/>
      <c r="W22" s="15"/>
      <c r="X22" s="15"/>
      <c r="Y22" s="15"/>
      <c r="Z22" s="15"/>
      <c r="AA22" s="15"/>
      <c r="AB22" s="9"/>
      <c r="AC22" s="11"/>
      <c r="AD22" s="9"/>
    </row>
    <row r="23" spans="1:32">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2">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2">
      <c r="B26" s="24">
        <v>211</v>
      </c>
      <c r="C26" s="24" t="s">
        <v>1234</v>
      </c>
      <c r="AC26" s="25">
        <v>10000</v>
      </c>
    </row>
    <row r="27" spans="1:32" s="3" customFormat="1">
      <c r="B27" s="24">
        <v>212</v>
      </c>
      <c r="C27" s="24" t="s">
        <v>799</v>
      </c>
      <c r="AC27" s="26">
        <v>9996</v>
      </c>
    </row>
    <row r="28" spans="1:32">
      <c r="B28" s="24">
        <v>214</v>
      </c>
      <c r="C28" s="24" t="s">
        <v>1250</v>
      </c>
      <c r="AC28" s="25">
        <v>4992</v>
      </c>
    </row>
    <row r="29" spans="1:32">
      <c r="B29" s="24">
        <v>221</v>
      </c>
      <c r="C29" s="24" t="s">
        <v>18</v>
      </c>
      <c r="AB29" s="9"/>
      <c r="AC29" s="28">
        <v>15000</v>
      </c>
      <c r="AD29" s="9"/>
      <c r="AE29" s="9"/>
      <c r="AF29" s="9"/>
    </row>
    <row r="30" spans="1:32">
      <c r="B30" s="24">
        <v>336</v>
      </c>
      <c r="C30" s="14" t="s">
        <v>327</v>
      </c>
      <c r="AB30" s="9"/>
      <c r="AC30" s="28">
        <v>15000</v>
      </c>
      <c r="AD30" s="9"/>
      <c r="AE30" s="9"/>
      <c r="AF30" s="9"/>
    </row>
    <row r="31" spans="1:32">
      <c r="B31" s="14">
        <v>371</v>
      </c>
      <c r="C31" s="14" t="s">
        <v>1252</v>
      </c>
      <c r="AC31" s="28">
        <v>30000</v>
      </c>
    </row>
    <row r="32" spans="1:32">
      <c r="B32" s="14">
        <v>372</v>
      </c>
      <c r="C32" s="14" t="s">
        <v>71</v>
      </c>
      <c r="AC32" s="28">
        <v>20000.04</v>
      </c>
    </row>
    <row r="33" spans="2:30">
      <c r="B33" s="14">
        <v>375</v>
      </c>
      <c r="C33" s="14" t="s">
        <v>1253</v>
      </c>
      <c r="AC33" s="28">
        <v>30000</v>
      </c>
    </row>
    <row r="34" spans="2:30">
      <c r="B34" s="14">
        <v>515</v>
      </c>
      <c r="C34" s="14" t="s">
        <v>1346</v>
      </c>
      <c r="AC34" s="28">
        <v>49992</v>
      </c>
    </row>
    <row r="35" spans="2:30">
      <c r="B35" s="14"/>
      <c r="C35" s="14"/>
    </row>
    <row r="36" spans="2:30">
      <c r="AA36" s="35"/>
      <c r="AB36" s="36" t="s">
        <v>102</v>
      </c>
      <c r="AC36" s="37">
        <f>SUM(AC26:AC35)</f>
        <v>184980.04</v>
      </c>
    </row>
    <row r="38" spans="2:30">
      <c r="B38" s="6"/>
      <c r="C38" s="6"/>
      <c r="D38" s="6"/>
      <c r="E38" s="6"/>
      <c r="F38" s="6"/>
      <c r="G38" s="6"/>
      <c r="H38" s="6"/>
      <c r="I38" s="6"/>
      <c r="J38" s="6"/>
      <c r="K38" s="6"/>
      <c r="L38" s="6"/>
      <c r="M38" s="6"/>
      <c r="N38" s="6"/>
      <c r="O38" s="6"/>
      <c r="P38" s="7"/>
      <c r="Q38" s="6"/>
      <c r="R38" s="6"/>
      <c r="S38" s="6"/>
      <c r="T38" s="6"/>
      <c r="U38" s="6"/>
      <c r="V38" s="6"/>
      <c r="W38" s="6"/>
      <c r="X38" s="6"/>
      <c r="Y38" s="6"/>
      <c r="Z38" s="6"/>
      <c r="AA38" s="38"/>
      <c r="AB38" s="6"/>
      <c r="AC38" s="6"/>
      <c r="AD38" s="6"/>
    </row>
    <row r="39" spans="2:30">
      <c r="P39" s="3"/>
      <c r="Q39"/>
      <c r="AA39" s="39"/>
      <c r="AC39"/>
    </row>
    <row r="40" spans="2:30">
      <c r="B40" s="40" t="s">
        <v>328</v>
      </c>
      <c r="C40" s="35"/>
      <c r="D40" s="35"/>
      <c r="P40" s="3"/>
      <c r="Q40" s="40" t="s">
        <v>104</v>
      </c>
      <c r="R40" s="35"/>
      <c r="S40" s="35"/>
      <c r="AA40" s="39"/>
      <c r="AC40"/>
    </row>
    <row r="41" spans="2:30">
      <c r="B41" t="s">
        <v>329</v>
      </c>
      <c r="P41" s="3"/>
      <c r="Q41" s="341" t="s">
        <v>330</v>
      </c>
      <c r="R41" s="341"/>
      <c r="S41" s="341"/>
      <c r="T41" s="341"/>
      <c r="U41" s="341"/>
      <c r="V41" s="341"/>
      <c r="W41" s="341"/>
      <c r="X41" s="341"/>
      <c r="Y41" s="341"/>
      <c r="Z41" s="341"/>
      <c r="AA41" s="341"/>
      <c r="AB41" s="341"/>
      <c r="AC41" s="341"/>
    </row>
    <row r="42" spans="2:30">
      <c r="P42" s="3"/>
      <c r="Q42" s="341"/>
      <c r="R42" s="341"/>
      <c r="S42" s="341"/>
      <c r="T42" s="341"/>
      <c r="U42" s="341"/>
      <c r="V42" s="341"/>
      <c r="W42" s="341"/>
      <c r="X42" s="341"/>
      <c r="Y42" s="341"/>
      <c r="Z42" s="341"/>
      <c r="AA42" s="341"/>
      <c r="AB42" s="341"/>
      <c r="AC42" s="341"/>
    </row>
    <row r="43" spans="2:30">
      <c r="B43" s="40" t="s">
        <v>105</v>
      </c>
      <c r="C43" s="35"/>
      <c r="D43" s="35"/>
      <c r="P43" s="3"/>
      <c r="Q43"/>
      <c r="AA43" s="39"/>
      <c r="AC43"/>
    </row>
    <row r="44" spans="2:30">
      <c r="B44" s="266">
        <v>0</v>
      </c>
      <c r="P44" s="3"/>
      <c r="Q44"/>
      <c r="AA44" s="39"/>
      <c r="AC44"/>
    </row>
    <row r="45" spans="2:30">
      <c r="P45" s="3"/>
      <c r="Q45"/>
      <c r="AA45" s="39"/>
      <c r="AC45"/>
    </row>
    <row r="46" spans="2:30">
      <c r="B46" s="40" t="s">
        <v>106</v>
      </c>
      <c r="C46" s="35"/>
      <c r="D46" s="35"/>
      <c r="P46" s="3"/>
      <c r="Q46"/>
      <c r="AA46" s="39"/>
      <c r="AC46"/>
    </row>
    <row r="47" spans="2:30">
      <c r="B47" s="266">
        <v>1</v>
      </c>
      <c r="P47" s="3"/>
      <c r="Q47"/>
      <c r="AA47" s="39"/>
      <c r="AC47"/>
    </row>
    <row r="48" spans="2:30">
      <c r="B48" s="266"/>
      <c r="P48" s="3"/>
      <c r="Q48"/>
      <c r="AA48" s="39"/>
      <c r="AC48"/>
    </row>
    <row r="49" spans="2:30">
      <c r="B49" s="266"/>
      <c r="P49" s="3"/>
      <c r="Q49"/>
      <c r="AA49" s="39"/>
      <c r="AC49"/>
    </row>
    <row r="50" spans="2:30">
      <c r="P50" s="3"/>
      <c r="Q50"/>
      <c r="AA50" s="39"/>
      <c r="AC50"/>
    </row>
    <row r="51" spans="2:30">
      <c r="B51" s="40" t="s">
        <v>1141</v>
      </c>
      <c r="C51" s="35"/>
      <c r="D51" s="35"/>
      <c r="E51" s="35"/>
      <c r="P51" s="3"/>
      <c r="Q51"/>
      <c r="AA51" s="39"/>
      <c r="AC51"/>
    </row>
    <row r="52" spans="2:30">
      <c r="B52" t="s">
        <v>331</v>
      </c>
      <c r="P52" s="3"/>
      <c r="Q52"/>
      <c r="AA52" s="39"/>
      <c r="AC52"/>
    </row>
    <row r="53" spans="2:30">
      <c r="P53" s="3"/>
      <c r="Q53"/>
      <c r="AA53" s="39"/>
      <c r="AC53"/>
    </row>
    <row r="54" spans="2:30">
      <c r="B54" s="40" t="s">
        <v>108</v>
      </c>
      <c r="C54" s="35"/>
      <c r="G54" s="40" t="s">
        <v>109</v>
      </c>
      <c r="H54" s="35"/>
      <c r="L54" s="40" t="s">
        <v>110</v>
      </c>
      <c r="M54" s="35"/>
      <c r="P54" s="40" t="s">
        <v>111</v>
      </c>
      <c r="Q54" s="35"/>
      <c r="T54" s="40" t="s">
        <v>112</v>
      </c>
      <c r="U54" s="35"/>
      <c r="X54" s="40" t="s">
        <v>113</v>
      </c>
      <c r="Y54" s="35"/>
      <c r="AA54" s="39"/>
      <c r="AC54"/>
    </row>
    <row r="55" spans="2:30">
      <c r="B55" s="266">
        <v>0.1</v>
      </c>
      <c r="G55" s="266">
        <v>0.15</v>
      </c>
      <c r="L55" s="266">
        <v>0.2</v>
      </c>
      <c r="P55" s="266">
        <v>0.25</v>
      </c>
      <c r="T55" s="266">
        <v>0.4</v>
      </c>
      <c r="X55" s="266">
        <v>0.5</v>
      </c>
      <c r="AA55" s="39"/>
      <c r="AC55"/>
    </row>
    <row r="56" spans="2:30">
      <c r="Q56"/>
      <c r="AA56" s="39"/>
      <c r="AC56"/>
    </row>
    <row r="57" spans="2:30">
      <c r="B57" s="40" t="s">
        <v>114</v>
      </c>
      <c r="C57" s="35"/>
      <c r="G57" s="40" t="s">
        <v>115</v>
      </c>
      <c r="H57" s="35"/>
      <c r="L57" s="40" t="s">
        <v>116</v>
      </c>
      <c r="M57" s="35"/>
      <c r="N57" s="35"/>
      <c r="P57" s="40" t="s">
        <v>117</v>
      </c>
      <c r="Q57" s="35"/>
      <c r="T57" s="40" t="s">
        <v>118</v>
      </c>
      <c r="U57" s="35"/>
      <c r="V57" s="35"/>
      <c r="X57" s="40" t="s">
        <v>119</v>
      </c>
      <c r="Y57" s="35"/>
      <c r="Z57" s="35"/>
      <c r="AA57" s="39"/>
      <c r="AC57"/>
    </row>
    <row r="58" spans="2:30">
      <c r="B58" s="266">
        <v>0.65</v>
      </c>
      <c r="G58" s="266">
        <v>0.75</v>
      </c>
      <c r="L58" s="266">
        <v>0.8</v>
      </c>
      <c r="P58" s="266">
        <v>0.85</v>
      </c>
      <c r="Q58"/>
      <c r="T58" s="266">
        <v>0.9</v>
      </c>
      <c r="X58" s="266">
        <v>1</v>
      </c>
      <c r="AA58" s="39"/>
      <c r="AC58"/>
    </row>
    <row r="59" spans="2:30">
      <c r="Q59"/>
      <c r="AC59"/>
    </row>
    <row r="60" spans="2:30">
      <c r="Q60"/>
      <c r="AC60"/>
    </row>
    <row r="61" spans="2:30">
      <c r="B61" s="6"/>
      <c r="C61" s="6"/>
      <c r="D61" s="6"/>
      <c r="E61" s="6"/>
      <c r="F61" s="6"/>
      <c r="G61" s="6"/>
      <c r="H61" s="6"/>
      <c r="I61" s="6"/>
      <c r="J61" s="6"/>
      <c r="K61" s="6"/>
      <c r="L61" s="6"/>
      <c r="M61" s="6"/>
      <c r="N61" s="6"/>
      <c r="O61" s="6"/>
      <c r="P61" s="7"/>
      <c r="Q61" s="6"/>
      <c r="R61" s="6"/>
      <c r="S61" s="6"/>
      <c r="T61" s="6"/>
      <c r="U61" s="6"/>
      <c r="V61" s="6"/>
      <c r="W61" s="6"/>
      <c r="X61" s="6"/>
      <c r="Y61" s="6"/>
      <c r="Z61" s="6"/>
      <c r="AA61" s="38"/>
      <c r="AB61" s="6"/>
      <c r="AC61" s="6"/>
      <c r="AD61" s="6"/>
    </row>
    <row r="62" spans="2:30">
      <c r="P62" s="3"/>
      <c r="Q62"/>
      <c r="AA62" s="39"/>
      <c r="AC62"/>
    </row>
    <row r="63" spans="2:30">
      <c r="B63" s="40" t="s">
        <v>332</v>
      </c>
      <c r="C63" s="35"/>
      <c r="D63" s="35"/>
      <c r="P63" s="3"/>
      <c r="Q63" s="40" t="s">
        <v>104</v>
      </c>
      <c r="R63" s="35"/>
      <c r="S63" s="35"/>
      <c r="AA63" s="39"/>
      <c r="AC63"/>
    </row>
    <row r="64" spans="2:30">
      <c r="B64" s="337" t="s">
        <v>333</v>
      </c>
      <c r="C64" s="337"/>
      <c r="D64" s="337"/>
      <c r="E64" s="337"/>
      <c r="F64" s="337"/>
      <c r="G64" s="337"/>
      <c r="H64" s="337"/>
      <c r="I64" s="337"/>
      <c r="J64" s="337"/>
      <c r="K64" s="337"/>
      <c r="L64" s="337"/>
      <c r="M64" s="337"/>
      <c r="N64" s="337"/>
      <c r="O64" s="337"/>
      <c r="P64" s="3"/>
      <c r="Q64" s="341" t="s">
        <v>1347</v>
      </c>
      <c r="R64" s="341"/>
      <c r="S64" s="341"/>
      <c r="T64" s="341"/>
      <c r="U64" s="341"/>
      <c r="V64" s="341"/>
      <c r="W64" s="341"/>
      <c r="X64" s="341"/>
      <c r="Y64" s="341"/>
      <c r="Z64" s="341"/>
      <c r="AA64" s="341"/>
      <c r="AB64" s="341"/>
      <c r="AC64" s="341"/>
    </row>
    <row r="65" spans="2:30">
      <c r="B65" s="337"/>
      <c r="C65" s="337"/>
      <c r="D65" s="337"/>
      <c r="E65" s="337"/>
      <c r="F65" s="337"/>
      <c r="G65" s="337"/>
      <c r="H65" s="337"/>
      <c r="I65" s="337"/>
      <c r="J65" s="337"/>
      <c r="K65" s="337"/>
      <c r="L65" s="337"/>
      <c r="M65" s="337"/>
      <c r="N65" s="337"/>
      <c r="O65" s="337"/>
      <c r="P65" s="3"/>
      <c r="Q65" s="341"/>
      <c r="R65" s="341"/>
      <c r="S65" s="341"/>
      <c r="T65" s="341"/>
      <c r="U65" s="341"/>
      <c r="V65" s="341"/>
      <c r="W65" s="341"/>
      <c r="X65" s="341"/>
      <c r="Y65" s="341"/>
      <c r="Z65" s="341"/>
      <c r="AA65" s="341"/>
      <c r="AB65" s="341"/>
      <c r="AC65" s="341"/>
    </row>
    <row r="66" spans="2:30">
      <c r="B66" s="261"/>
      <c r="C66" s="261"/>
      <c r="D66" s="261"/>
      <c r="E66" s="261"/>
      <c r="F66" s="261"/>
      <c r="G66" s="261"/>
      <c r="H66" s="261"/>
      <c r="I66" s="261"/>
      <c r="J66" s="261"/>
      <c r="K66" s="261"/>
      <c r="L66" s="261"/>
      <c r="M66" s="261"/>
      <c r="N66" s="261"/>
      <c r="O66" s="261"/>
      <c r="P66" s="3"/>
      <c r="Q66" s="262"/>
      <c r="R66" s="262"/>
      <c r="S66" s="262"/>
      <c r="T66" s="262"/>
      <c r="U66" s="262"/>
      <c r="V66" s="262"/>
      <c r="W66" s="262"/>
      <c r="X66" s="262"/>
      <c r="Y66" s="262"/>
      <c r="Z66" s="262"/>
      <c r="AA66" s="262"/>
      <c r="AB66" s="262"/>
      <c r="AC66" s="262"/>
    </row>
    <row r="67" spans="2:30">
      <c r="B67" s="40" t="s">
        <v>105</v>
      </c>
      <c r="C67" s="35"/>
      <c r="D67" s="35"/>
      <c r="P67" s="3"/>
      <c r="Q67"/>
      <c r="AA67" s="39"/>
      <c r="AC67"/>
    </row>
    <row r="68" spans="2:30">
      <c r="B68" s="266">
        <v>0</v>
      </c>
      <c r="P68" s="3"/>
      <c r="Q68"/>
      <c r="AA68" s="39"/>
      <c r="AC68"/>
    </row>
    <row r="69" spans="2:30">
      <c r="P69" s="3"/>
      <c r="Q69"/>
      <c r="AA69" s="39"/>
      <c r="AC69"/>
    </row>
    <row r="70" spans="2:30">
      <c r="B70" s="40" t="s">
        <v>106</v>
      </c>
      <c r="C70" s="35"/>
      <c r="D70" s="35"/>
      <c r="P70" s="3"/>
      <c r="Q70"/>
      <c r="AA70" s="39"/>
      <c r="AC70"/>
    </row>
    <row r="71" spans="2:30">
      <c r="B71" s="266">
        <v>1</v>
      </c>
      <c r="P71" s="3"/>
      <c r="Q71"/>
      <c r="AA71" s="39"/>
      <c r="AC71"/>
    </row>
    <row r="72" spans="2:30">
      <c r="B72" s="6"/>
      <c r="C72" s="6"/>
      <c r="D72" s="6"/>
      <c r="E72" s="6"/>
      <c r="F72" s="6"/>
      <c r="G72" s="6"/>
      <c r="H72" s="6"/>
      <c r="I72" s="6"/>
      <c r="J72" s="6"/>
      <c r="K72" s="6"/>
      <c r="L72" s="6"/>
      <c r="M72" s="6"/>
      <c r="N72" s="6"/>
      <c r="O72" s="6"/>
      <c r="P72" s="7"/>
      <c r="Q72" s="6"/>
      <c r="R72" s="6"/>
      <c r="S72" s="6"/>
      <c r="T72" s="6"/>
      <c r="U72" s="6"/>
      <c r="V72" s="6"/>
      <c r="W72" s="6"/>
      <c r="X72" s="6"/>
      <c r="Y72" s="6"/>
      <c r="Z72" s="6"/>
      <c r="AA72" s="38"/>
      <c r="AB72" s="6"/>
      <c r="AC72" s="6"/>
      <c r="AD72" s="6"/>
    </row>
    <row r="73" spans="2:30">
      <c r="P73" s="3"/>
      <c r="Q73"/>
      <c r="AA73" s="39"/>
      <c r="AC73"/>
    </row>
    <row r="74" spans="2:30">
      <c r="B74" s="40" t="s">
        <v>1141</v>
      </c>
      <c r="C74" s="35"/>
      <c r="D74" s="35"/>
      <c r="E74" s="35"/>
      <c r="P74" s="3"/>
      <c r="Q74"/>
      <c r="AA74" s="39"/>
      <c r="AC74"/>
    </row>
    <row r="75" spans="2:30">
      <c r="B75" t="s">
        <v>331</v>
      </c>
      <c r="P75" s="3"/>
      <c r="Q75"/>
      <c r="AA75" s="39"/>
      <c r="AC75"/>
    </row>
    <row r="76" spans="2:30">
      <c r="P76" s="3"/>
      <c r="Q76"/>
      <c r="AA76" s="39"/>
      <c r="AC76"/>
    </row>
    <row r="77" spans="2:30">
      <c r="B77" s="40" t="s">
        <v>108</v>
      </c>
      <c r="C77" s="35"/>
      <c r="G77" s="40" t="s">
        <v>109</v>
      </c>
      <c r="H77" s="35"/>
      <c r="L77" s="40" t="s">
        <v>110</v>
      </c>
      <c r="M77" s="35"/>
      <c r="P77" s="40" t="s">
        <v>111</v>
      </c>
      <c r="Q77" s="35"/>
      <c r="T77" s="40" t="s">
        <v>112</v>
      </c>
      <c r="U77" s="35"/>
      <c r="X77" s="40" t="s">
        <v>113</v>
      </c>
      <c r="Y77" s="35"/>
      <c r="AA77" s="39"/>
      <c r="AC77"/>
    </row>
    <row r="78" spans="2:30">
      <c r="B78" s="266">
        <v>0.15</v>
      </c>
      <c r="G78" s="266">
        <v>0.2</v>
      </c>
      <c r="L78" s="266">
        <v>0.25</v>
      </c>
      <c r="P78" s="266">
        <v>0.3</v>
      </c>
      <c r="T78" s="266">
        <v>0.35</v>
      </c>
      <c r="X78" s="266">
        <v>0.5</v>
      </c>
      <c r="AA78" s="39"/>
      <c r="AC78"/>
    </row>
    <row r="79" spans="2:30">
      <c r="Q79"/>
      <c r="AA79" s="39"/>
      <c r="AC79"/>
    </row>
    <row r="80" spans="2:30">
      <c r="B80" s="40" t="s">
        <v>114</v>
      </c>
      <c r="C80" s="35"/>
      <c r="G80" s="40" t="s">
        <v>115</v>
      </c>
      <c r="H80" s="35"/>
      <c r="L80" s="40" t="s">
        <v>116</v>
      </c>
      <c r="M80" s="35"/>
      <c r="N80" s="35"/>
      <c r="P80" s="40" t="s">
        <v>117</v>
      </c>
      <c r="Q80" s="35"/>
      <c r="T80" s="40" t="s">
        <v>118</v>
      </c>
      <c r="U80" s="35"/>
      <c r="V80" s="35"/>
      <c r="X80" s="40" t="s">
        <v>119</v>
      </c>
      <c r="Y80" s="35"/>
      <c r="Z80" s="35"/>
      <c r="AA80" s="39"/>
      <c r="AC80"/>
    </row>
    <row r="81" spans="2:30">
      <c r="B81" s="266">
        <v>0.55000000000000004</v>
      </c>
      <c r="G81" s="266">
        <v>0.65</v>
      </c>
      <c r="L81" s="266">
        <v>0.75</v>
      </c>
      <c r="P81" s="266">
        <v>0.85</v>
      </c>
      <c r="Q81"/>
      <c r="T81" s="266">
        <v>0.95</v>
      </c>
      <c r="X81" s="266">
        <v>1</v>
      </c>
      <c r="AA81" s="39"/>
      <c r="AC81"/>
    </row>
    <row r="82" spans="2:30">
      <c r="B82" s="6"/>
      <c r="C82" s="6"/>
      <c r="D82" s="6"/>
      <c r="E82" s="6"/>
      <c r="F82" s="6"/>
      <c r="G82" s="6"/>
      <c r="H82" s="6"/>
      <c r="I82" s="6"/>
      <c r="J82" s="6"/>
      <c r="K82" s="6"/>
      <c r="L82" s="6"/>
      <c r="M82" s="6"/>
      <c r="N82" s="6"/>
      <c r="O82" s="6"/>
      <c r="P82" s="7"/>
      <c r="Q82" s="6"/>
      <c r="R82" s="6"/>
      <c r="S82" s="6"/>
      <c r="T82" s="6"/>
      <c r="U82" s="6"/>
      <c r="V82" s="6"/>
      <c r="W82" s="6"/>
      <c r="X82" s="6"/>
      <c r="Y82" s="6"/>
      <c r="Z82" s="6"/>
      <c r="AA82" s="38"/>
      <c r="AB82" s="6"/>
      <c r="AC82" s="6"/>
      <c r="AD82" s="6"/>
    </row>
    <row r="83" spans="2:30">
      <c r="P83" s="3"/>
      <c r="Q83"/>
      <c r="AA83" s="39"/>
      <c r="AC83"/>
    </row>
    <row r="84" spans="2:30">
      <c r="B84" s="40" t="s">
        <v>334</v>
      </c>
      <c r="C84" s="35"/>
      <c r="D84" s="35"/>
      <c r="P84" s="3"/>
      <c r="Q84" s="40" t="s">
        <v>104</v>
      </c>
      <c r="R84" s="35"/>
      <c r="S84" s="35"/>
      <c r="AA84" s="39"/>
      <c r="AC84"/>
    </row>
    <row r="85" spans="2:30">
      <c r="B85" t="s">
        <v>335</v>
      </c>
      <c r="P85" s="3"/>
      <c r="Q85" s="341" t="s">
        <v>336</v>
      </c>
      <c r="R85" s="341"/>
      <c r="S85" s="341"/>
      <c r="T85" s="341"/>
      <c r="U85" s="341"/>
      <c r="V85" s="341"/>
      <c r="W85" s="341"/>
      <c r="X85" s="341"/>
      <c r="Y85" s="341"/>
      <c r="Z85" s="341"/>
      <c r="AA85" s="341"/>
      <c r="AB85" s="341"/>
      <c r="AC85" s="341"/>
    </row>
    <row r="86" spans="2:30">
      <c r="P86" s="3"/>
      <c r="Q86" s="341"/>
      <c r="R86" s="341"/>
      <c r="S86" s="341"/>
      <c r="T86" s="341"/>
      <c r="U86" s="341"/>
      <c r="V86" s="341"/>
      <c r="W86" s="341"/>
      <c r="X86" s="341"/>
      <c r="Y86" s="341"/>
      <c r="Z86" s="341"/>
      <c r="AA86" s="341"/>
      <c r="AB86" s="341"/>
      <c r="AC86" s="341"/>
    </row>
    <row r="87" spans="2:30">
      <c r="B87" s="40" t="s">
        <v>105</v>
      </c>
      <c r="C87" s="35"/>
      <c r="D87" s="35"/>
      <c r="P87" s="3"/>
      <c r="Q87"/>
      <c r="AA87" s="39"/>
      <c r="AC87"/>
    </row>
    <row r="88" spans="2:30">
      <c r="B88" s="266">
        <v>0</v>
      </c>
      <c r="P88" s="3"/>
      <c r="Q88"/>
      <c r="AA88" s="39"/>
      <c r="AC88"/>
    </row>
    <row r="89" spans="2:30">
      <c r="P89" s="3"/>
      <c r="Q89"/>
      <c r="AA89" s="39"/>
      <c r="AC89"/>
    </row>
    <row r="90" spans="2:30">
      <c r="B90" s="40" t="s">
        <v>106</v>
      </c>
      <c r="C90" s="35"/>
      <c r="D90" s="35"/>
      <c r="P90" s="3"/>
      <c r="Q90"/>
      <c r="AA90" s="39"/>
      <c r="AC90"/>
    </row>
    <row r="91" spans="2:30">
      <c r="B91" s="266">
        <v>1</v>
      </c>
      <c r="P91" s="3"/>
      <c r="Q91"/>
      <c r="AA91" s="39"/>
      <c r="AC91"/>
    </row>
    <row r="92" spans="2:30">
      <c r="B92" s="6"/>
      <c r="C92" s="6"/>
      <c r="D92" s="6"/>
      <c r="E92" s="6"/>
      <c r="F92" s="6"/>
      <c r="G92" s="6"/>
      <c r="H92" s="6"/>
      <c r="I92" s="6"/>
      <c r="J92" s="6"/>
      <c r="K92" s="6"/>
      <c r="L92" s="6"/>
      <c r="M92" s="6"/>
      <c r="N92" s="6"/>
      <c r="O92" s="6"/>
      <c r="P92" s="7"/>
      <c r="Q92" s="6"/>
      <c r="R92" s="6"/>
      <c r="S92" s="6"/>
      <c r="T92" s="6"/>
      <c r="U92" s="6"/>
      <c r="V92" s="6"/>
      <c r="W92" s="6"/>
      <c r="X92" s="6"/>
      <c r="Y92" s="6"/>
      <c r="Z92" s="6"/>
      <c r="AA92" s="38"/>
      <c r="AB92" s="6"/>
      <c r="AC92" s="6"/>
      <c r="AD92" s="6"/>
    </row>
    <row r="93" spans="2:30">
      <c r="P93" s="3"/>
      <c r="Q93"/>
      <c r="AA93" s="39"/>
      <c r="AC93"/>
    </row>
    <row r="94" spans="2:30">
      <c r="B94" s="40" t="s">
        <v>1141</v>
      </c>
      <c r="C94" s="35"/>
      <c r="D94" s="35"/>
      <c r="E94" s="35"/>
      <c r="P94" s="3"/>
      <c r="Q94"/>
      <c r="AA94" s="39"/>
      <c r="AC94"/>
    </row>
    <row r="95" spans="2:30">
      <c r="B95" t="s">
        <v>331</v>
      </c>
      <c r="P95" s="3"/>
      <c r="Q95"/>
      <c r="AA95" s="39"/>
      <c r="AC95"/>
    </row>
    <row r="96" spans="2:30">
      <c r="P96" s="3"/>
      <c r="Q96"/>
      <c r="AA96" s="39"/>
      <c r="AC96"/>
    </row>
    <row r="97" spans="2:30">
      <c r="B97" s="40" t="s">
        <v>108</v>
      </c>
      <c r="C97" s="35"/>
      <c r="G97" s="40" t="s">
        <v>109</v>
      </c>
      <c r="H97" s="35"/>
      <c r="L97" s="40" t="s">
        <v>110</v>
      </c>
      <c r="M97" s="35"/>
      <c r="P97" s="40" t="s">
        <v>111</v>
      </c>
      <c r="Q97" s="35"/>
      <c r="T97" s="40" t="s">
        <v>112</v>
      </c>
      <c r="U97" s="35"/>
      <c r="X97" s="40" t="s">
        <v>113</v>
      </c>
      <c r="Y97" s="35"/>
      <c r="AA97" s="39"/>
      <c r="AC97"/>
    </row>
    <row r="98" spans="2:30">
      <c r="B98" s="266">
        <v>0</v>
      </c>
      <c r="G98" s="266">
        <v>0</v>
      </c>
      <c r="L98" s="266">
        <v>0</v>
      </c>
      <c r="P98" s="266">
        <v>0</v>
      </c>
      <c r="T98" s="266">
        <v>0</v>
      </c>
      <c r="X98" s="266">
        <v>0</v>
      </c>
      <c r="AA98" s="39"/>
      <c r="AC98"/>
    </row>
    <row r="99" spans="2:30">
      <c r="Q99"/>
      <c r="AA99" s="39"/>
      <c r="AC99"/>
    </row>
    <row r="100" spans="2:30">
      <c r="B100" s="40" t="s">
        <v>114</v>
      </c>
      <c r="C100" s="35"/>
      <c r="G100" s="40" t="s">
        <v>115</v>
      </c>
      <c r="H100" s="35"/>
      <c r="L100" s="40" t="s">
        <v>116</v>
      </c>
      <c r="M100" s="35"/>
      <c r="N100" s="35"/>
      <c r="P100" s="40" t="s">
        <v>117</v>
      </c>
      <c r="Q100" s="35"/>
      <c r="T100" s="40" t="s">
        <v>118</v>
      </c>
      <c r="U100" s="35"/>
      <c r="V100" s="35"/>
      <c r="X100" s="40" t="s">
        <v>119</v>
      </c>
      <c r="Y100" s="35"/>
      <c r="Z100" s="35"/>
      <c r="AA100" s="39"/>
      <c r="AC100"/>
    </row>
    <row r="101" spans="2:30">
      <c r="B101" s="266">
        <v>0.33</v>
      </c>
      <c r="G101" s="266">
        <v>0.66</v>
      </c>
      <c r="L101" s="266">
        <v>1</v>
      </c>
      <c r="P101" s="266"/>
      <c r="Q101"/>
      <c r="T101" s="266"/>
      <c r="X101" s="266"/>
      <c r="AA101" s="39"/>
      <c r="AC101"/>
    </row>
    <row r="102" spans="2:30">
      <c r="Q102"/>
      <c r="AC102"/>
    </row>
    <row r="103" spans="2:30">
      <c r="Q103"/>
      <c r="AC103"/>
    </row>
    <row r="104" spans="2:30">
      <c r="B104" s="6"/>
      <c r="C104" s="6"/>
      <c r="D104" s="6"/>
      <c r="E104" s="6"/>
      <c r="F104" s="6"/>
      <c r="G104" s="6"/>
      <c r="H104" s="6"/>
      <c r="I104" s="6"/>
      <c r="J104" s="6"/>
      <c r="K104" s="6"/>
      <c r="L104" s="6"/>
      <c r="M104" s="6"/>
      <c r="N104" s="6"/>
      <c r="O104" s="6"/>
      <c r="P104" s="7"/>
      <c r="Q104" s="6"/>
      <c r="R104" s="6"/>
      <c r="S104" s="6"/>
      <c r="T104" s="6"/>
      <c r="U104" s="6"/>
      <c r="V104" s="6"/>
      <c r="W104" s="6"/>
      <c r="X104" s="6"/>
      <c r="Y104" s="6"/>
      <c r="Z104" s="6"/>
      <c r="AA104" s="38"/>
      <c r="AB104" s="6"/>
      <c r="AC104" s="6"/>
      <c r="AD104" s="6"/>
    </row>
    <row r="105" spans="2:30">
      <c r="P105" s="3"/>
      <c r="Q105"/>
      <c r="AA105" s="39"/>
      <c r="AC105"/>
    </row>
    <row r="106" spans="2:30">
      <c r="P106" s="3"/>
      <c r="Q106"/>
      <c r="AA106" s="39"/>
      <c r="AC106"/>
    </row>
    <row r="107" spans="2:30">
      <c r="B107" s="40" t="s">
        <v>337</v>
      </c>
      <c r="C107" s="35"/>
      <c r="D107" s="35"/>
      <c r="P107" s="3"/>
      <c r="Q107" s="40" t="s">
        <v>104</v>
      </c>
      <c r="R107" s="35"/>
      <c r="S107" s="35"/>
      <c r="AA107" s="39"/>
      <c r="AC107"/>
    </row>
    <row r="108" spans="2:30">
      <c r="B108" t="s">
        <v>338</v>
      </c>
      <c r="P108" s="3"/>
      <c r="Q108" s="341" t="s">
        <v>339</v>
      </c>
      <c r="R108" s="341"/>
      <c r="S108" s="341"/>
      <c r="T108" s="341"/>
      <c r="U108" s="341"/>
      <c r="V108" s="341"/>
      <c r="W108" s="341"/>
      <c r="X108" s="341"/>
      <c r="Y108" s="341"/>
      <c r="Z108" s="341"/>
      <c r="AA108" s="341"/>
      <c r="AB108" s="341"/>
      <c r="AC108" s="341"/>
    </row>
    <row r="109" spans="2:30">
      <c r="P109" s="3"/>
      <c r="Q109" s="341"/>
      <c r="R109" s="341"/>
      <c r="S109" s="341"/>
      <c r="T109" s="341"/>
      <c r="U109" s="341"/>
      <c r="V109" s="341"/>
      <c r="W109" s="341"/>
      <c r="X109" s="341"/>
      <c r="Y109" s="341"/>
      <c r="Z109" s="341"/>
      <c r="AA109" s="341"/>
      <c r="AB109" s="341"/>
      <c r="AC109" s="341"/>
    </row>
    <row r="110" spans="2:30">
      <c r="B110" s="40" t="s">
        <v>105</v>
      </c>
      <c r="C110" s="35"/>
      <c r="D110" s="35"/>
      <c r="P110" s="3"/>
      <c r="Q110"/>
      <c r="AA110" s="39"/>
      <c r="AC110"/>
    </row>
    <row r="111" spans="2:30">
      <c r="B111" s="266">
        <v>0</v>
      </c>
      <c r="P111" s="3"/>
      <c r="Q111"/>
      <c r="AA111" s="39"/>
      <c r="AC111"/>
    </row>
    <row r="112" spans="2:30">
      <c r="P112" s="3"/>
      <c r="Q112"/>
      <c r="AA112" s="39"/>
      <c r="AC112"/>
    </row>
    <row r="113" spans="2:30">
      <c r="B113" s="40" t="s">
        <v>106</v>
      </c>
      <c r="C113" s="35"/>
      <c r="D113" s="35"/>
      <c r="P113" s="3"/>
      <c r="Q113"/>
      <c r="AA113" s="39"/>
      <c r="AC113"/>
    </row>
    <row r="114" spans="2:30">
      <c r="B114" s="266">
        <v>1</v>
      </c>
      <c r="P114" s="3"/>
      <c r="Q114"/>
      <c r="AA114" s="39"/>
      <c r="AC114"/>
    </row>
    <row r="115" spans="2:30">
      <c r="B115" s="6"/>
      <c r="C115" s="6"/>
      <c r="D115" s="6"/>
      <c r="E115" s="6"/>
      <c r="F115" s="6"/>
      <c r="G115" s="6"/>
      <c r="H115" s="6"/>
      <c r="I115" s="6"/>
      <c r="J115" s="6"/>
      <c r="K115" s="6"/>
      <c r="L115" s="6"/>
      <c r="M115" s="6"/>
      <c r="N115" s="6"/>
      <c r="O115" s="6"/>
      <c r="P115" s="7"/>
      <c r="Q115" s="6"/>
      <c r="R115" s="6"/>
      <c r="S115" s="6"/>
      <c r="T115" s="6"/>
      <c r="U115" s="6"/>
      <c r="V115" s="6"/>
      <c r="W115" s="6"/>
      <c r="X115" s="6"/>
      <c r="Y115" s="6"/>
      <c r="Z115" s="6"/>
      <c r="AA115" s="38"/>
      <c r="AB115" s="6"/>
      <c r="AC115" s="6"/>
      <c r="AD115" s="6"/>
    </row>
    <row r="116" spans="2:30">
      <c r="P116" s="3"/>
      <c r="Q116"/>
      <c r="AA116" s="39"/>
      <c r="AC116"/>
    </row>
    <row r="117" spans="2:30">
      <c r="B117" s="40" t="s">
        <v>1141</v>
      </c>
      <c r="C117" s="35"/>
      <c r="D117" s="35"/>
      <c r="E117" s="35"/>
      <c r="P117" s="3"/>
      <c r="Q117"/>
      <c r="AA117" s="39"/>
      <c r="AC117"/>
    </row>
    <row r="118" spans="2:30">
      <c r="B118" t="s">
        <v>331</v>
      </c>
      <c r="P118" s="3"/>
      <c r="Q118"/>
      <c r="AA118" s="39"/>
      <c r="AC118"/>
    </row>
    <row r="119" spans="2:30">
      <c r="P119" s="3"/>
      <c r="Q119"/>
      <c r="AA119" s="39"/>
      <c r="AC119"/>
    </row>
    <row r="120" spans="2:30">
      <c r="B120" s="40" t="s">
        <v>108</v>
      </c>
      <c r="C120" s="35"/>
      <c r="G120" s="40" t="s">
        <v>109</v>
      </c>
      <c r="H120" s="35"/>
      <c r="L120" s="40" t="s">
        <v>110</v>
      </c>
      <c r="M120" s="35"/>
      <c r="P120" s="40" t="s">
        <v>111</v>
      </c>
      <c r="Q120" s="35"/>
      <c r="T120" s="40" t="s">
        <v>112</v>
      </c>
      <c r="U120" s="35"/>
      <c r="X120" s="40" t="s">
        <v>113</v>
      </c>
      <c r="Y120" s="35"/>
      <c r="AA120" s="39"/>
      <c r="AC120"/>
    </row>
    <row r="121" spans="2:30">
      <c r="B121" s="266">
        <v>0</v>
      </c>
      <c r="G121" s="266">
        <v>0</v>
      </c>
      <c r="L121" s="266">
        <v>0</v>
      </c>
      <c r="P121" s="266">
        <v>0</v>
      </c>
      <c r="T121" s="266">
        <v>0</v>
      </c>
      <c r="X121" s="266">
        <v>0</v>
      </c>
      <c r="AA121" s="39"/>
      <c r="AC121"/>
    </row>
    <row r="122" spans="2:30">
      <c r="Q122"/>
      <c r="AA122" s="39"/>
      <c r="AC122"/>
    </row>
    <row r="123" spans="2:30">
      <c r="B123" s="40" t="s">
        <v>114</v>
      </c>
      <c r="C123" s="35"/>
      <c r="G123" s="40" t="s">
        <v>115</v>
      </c>
      <c r="H123" s="35"/>
      <c r="L123" s="40" t="s">
        <v>116</v>
      </c>
      <c r="M123" s="35"/>
      <c r="N123" s="35"/>
      <c r="P123" s="40" t="s">
        <v>117</v>
      </c>
      <c r="Q123" s="35"/>
      <c r="T123" s="40" t="s">
        <v>118</v>
      </c>
      <c r="U123" s="35"/>
      <c r="V123" s="35"/>
      <c r="X123" s="40" t="s">
        <v>119</v>
      </c>
      <c r="Y123" s="35"/>
      <c r="Z123" s="35"/>
      <c r="AA123" s="39"/>
      <c r="AC123"/>
    </row>
    <row r="124" spans="2:30">
      <c r="B124" s="266">
        <v>0.33</v>
      </c>
      <c r="G124" s="266">
        <v>0.66</v>
      </c>
      <c r="L124" s="266">
        <v>1</v>
      </c>
      <c r="P124" s="266"/>
      <c r="Q124"/>
      <c r="T124" s="266"/>
      <c r="X124" s="266"/>
      <c r="AA124" s="39"/>
      <c r="AC124"/>
    </row>
    <row r="125" spans="2:30">
      <c r="Q125"/>
      <c r="AC125"/>
    </row>
    <row r="126" spans="2:30">
      <c r="Q126"/>
      <c r="AC126"/>
    </row>
    <row r="127" spans="2:30">
      <c r="B127" s="6"/>
      <c r="C127" s="6"/>
      <c r="D127" s="6"/>
      <c r="E127" s="6"/>
      <c r="F127" s="6"/>
      <c r="G127" s="6"/>
      <c r="H127" s="6"/>
      <c r="I127" s="6"/>
      <c r="J127" s="6"/>
      <c r="K127" s="6"/>
      <c r="L127" s="6"/>
      <c r="M127" s="6"/>
      <c r="N127" s="6"/>
      <c r="O127" s="6"/>
      <c r="P127" s="7"/>
      <c r="Q127" s="6"/>
      <c r="R127" s="6"/>
      <c r="S127" s="6"/>
      <c r="T127" s="6"/>
      <c r="U127" s="6"/>
      <c r="V127" s="6"/>
      <c r="W127" s="6"/>
      <c r="X127" s="6"/>
      <c r="Y127" s="6"/>
      <c r="Z127" s="6"/>
      <c r="AA127" s="38"/>
      <c r="AB127" s="6"/>
      <c r="AC127" s="6"/>
      <c r="AD127" s="6"/>
    </row>
    <row r="128" spans="2:30">
      <c r="P128" s="3"/>
      <c r="Q128"/>
      <c r="AA128" s="39"/>
      <c r="AC128"/>
    </row>
  </sheetData>
  <mergeCells count="6">
    <mergeCell ref="Q108:AC109"/>
    <mergeCell ref="B15:AD16"/>
    <mergeCell ref="Q41:AC42"/>
    <mergeCell ref="Q64:AC65"/>
    <mergeCell ref="B64:O65"/>
    <mergeCell ref="Q85:AC86"/>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dimension ref="A1:AD124"/>
  <sheetViews>
    <sheetView topLeftCell="A28" zoomScale="90" zoomScaleNormal="90" workbookViewId="0">
      <selection activeCell="B44" sqref="B44"/>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s>
  <sheetData>
    <row r="1" spans="1:30">
      <c r="Q1"/>
    </row>
    <row r="2" spans="1:30" ht="18.75">
      <c r="B2" s="2" t="s">
        <v>0</v>
      </c>
    </row>
    <row r="3" spans="1:30" ht="15.75">
      <c r="B3" s="4" t="s">
        <v>629</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631</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630</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1263</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632</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335" t="s">
        <v>341</v>
      </c>
      <c r="S20" s="335"/>
      <c r="T20" s="335"/>
      <c r="U20" s="335"/>
      <c r="V20" s="335"/>
      <c r="W20" s="335"/>
      <c r="X20" s="335"/>
      <c r="Y20" s="335"/>
      <c r="Z20" s="335"/>
      <c r="AA20" s="335"/>
      <c r="AB20" s="335"/>
      <c r="AC20" s="335"/>
      <c r="AD20" s="9"/>
    </row>
    <row r="21" spans="1:30" ht="15.75">
      <c r="B21" s="18"/>
      <c r="C21" s="18"/>
      <c r="D21" s="18"/>
      <c r="E21" s="18"/>
      <c r="F21" s="18"/>
      <c r="G21" s="18"/>
      <c r="H21" s="18"/>
      <c r="I21" s="18"/>
      <c r="J21" s="18"/>
      <c r="K21" s="18"/>
      <c r="L21" s="18"/>
      <c r="M21" s="18"/>
      <c r="N21" s="18"/>
      <c r="O21" s="18"/>
      <c r="P21" s="18"/>
      <c r="Q21" s="19"/>
      <c r="R21" s="335"/>
      <c r="S21" s="335"/>
      <c r="T21" s="335"/>
      <c r="U21" s="335"/>
      <c r="V21" s="335"/>
      <c r="W21" s="335"/>
      <c r="X21" s="335"/>
      <c r="Y21" s="335"/>
      <c r="Z21" s="335"/>
      <c r="AA21" s="335"/>
      <c r="AB21" s="335"/>
      <c r="AC21" s="335"/>
      <c r="AD21" s="9"/>
    </row>
    <row r="22" spans="1:30">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0">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0" ht="15.75">
      <c r="B24" s="18" t="s">
        <v>281</v>
      </c>
      <c r="C24" s="18"/>
      <c r="D24" s="18"/>
      <c r="E24" s="18"/>
      <c r="F24" s="18"/>
      <c r="G24" s="18"/>
      <c r="H24" s="18"/>
      <c r="I24" s="18"/>
      <c r="J24" s="18"/>
      <c r="K24" s="18"/>
      <c r="L24" s="18"/>
      <c r="M24" s="18"/>
      <c r="N24" s="18"/>
      <c r="O24" s="18"/>
      <c r="P24" s="18"/>
      <c r="Q24" s="19"/>
      <c r="R24" s="18">
        <v>400</v>
      </c>
      <c r="S24" s="18"/>
      <c r="T24" s="15"/>
      <c r="U24" s="15"/>
      <c r="V24" s="15"/>
      <c r="W24" s="15"/>
      <c r="X24" s="15"/>
      <c r="Y24" s="15"/>
      <c r="Z24" s="15"/>
      <c r="AA24" s="15"/>
      <c r="AB24" s="9"/>
      <c r="AC24" s="11"/>
      <c r="AD24" s="9"/>
    </row>
    <row r="25" spans="1:30">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0">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0">
      <c r="B28" s="14">
        <v>211</v>
      </c>
      <c r="C28" s="14" t="s">
        <v>1234</v>
      </c>
      <c r="AC28" s="28">
        <v>5000</v>
      </c>
    </row>
    <row r="29" spans="1:30">
      <c r="B29" s="14"/>
      <c r="C29" s="14"/>
    </row>
    <row r="30" spans="1:30">
      <c r="AA30" s="35"/>
      <c r="AB30" s="36" t="s">
        <v>102</v>
      </c>
      <c r="AC30" s="37">
        <f>SUM(AC28:AC29)</f>
        <v>5000</v>
      </c>
    </row>
    <row r="32" spans="1:30">
      <c r="B32" s="6"/>
      <c r="C32" s="6"/>
      <c r="D32" s="6"/>
      <c r="E32" s="6"/>
      <c r="F32" s="6"/>
      <c r="G32" s="6"/>
      <c r="H32" s="6"/>
      <c r="I32" s="6"/>
      <c r="J32" s="6"/>
      <c r="K32" s="6"/>
      <c r="L32" s="6"/>
      <c r="M32" s="6"/>
      <c r="N32" s="6"/>
      <c r="O32" s="6"/>
      <c r="P32" s="6"/>
      <c r="Q32" s="7"/>
      <c r="R32" s="6"/>
      <c r="S32" s="6"/>
      <c r="T32" s="6"/>
      <c r="U32" s="6"/>
      <c r="V32" s="6"/>
      <c r="W32" s="6"/>
      <c r="X32" s="6"/>
      <c r="Y32" s="6"/>
      <c r="Z32" s="6"/>
      <c r="AA32" s="6"/>
      <c r="AB32" s="6"/>
      <c r="AC32" s="38"/>
    </row>
    <row r="33" spans="2:29">
      <c r="AC33" s="39"/>
    </row>
    <row r="34" spans="2:29">
      <c r="B34" s="40" t="s">
        <v>103</v>
      </c>
      <c r="C34" s="35"/>
      <c r="D34" s="35"/>
      <c r="R34" s="40" t="s">
        <v>104</v>
      </c>
      <c r="S34" s="35"/>
      <c r="T34" s="35"/>
      <c r="AC34" s="39"/>
    </row>
    <row r="35" spans="2:29">
      <c r="B35" t="s">
        <v>504</v>
      </c>
      <c r="R35" s="41" t="s">
        <v>633</v>
      </c>
      <c r="S35" s="41"/>
      <c r="T35" s="41"/>
      <c r="U35" s="41"/>
      <c r="V35" s="41"/>
      <c r="W35" s="41"/>
      <c r="X35" s="41"/>
      <c r="Y35" s="41"/>
      <c r="Z35" s="41"/>
      <c r="AA35" s="41"/>
      <c r="AB35" s="41"/>
      <c r="AC35" s="42"/>
    </row>
    <row r="36" spans="2:29">
      <c r="AC36" s="39"/>
    </row>
    <row r="37" spans="2:29">
      <c r="B37" s="40" t="s">
        <v>105</v>
      </c>
      <c r="C37" s="35"/>
      <c r="D37" s="35"/>
      <c r="AC37" s="39"/>
    </row>
    <row r="38" spans="2:29">
      <c r="B38">
        <v>0</v>
      </c>
      <c r="AC38" s="39"/>
    </row>
    <row r="39" spans="2:29">
      <c r="AC39" s="39"/>
    </row>
    <row r="40" spans="2:29">
      <c r="B40" s="40" t="s">
        <v>106</v>
      </c>
      <c r="C40" s="35"/>
      <c r="D40" s="35"/>
      <c r="AC40" s="39"/>
    </row>
    <row r="41" spans="2:29">
      <c r="B41">
        <v>400</v>
      </c>
      <c r="AC41" s="39"/>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1141</v>
      </c>
      <c r="C44" s="35"/>
      <c r="D44" s="35"/>
      <c r="E44" s="35"/>
      <c r="AC44" s="39"/>
    </row>
    <row r="45" spans="2:29">
      <c r="AC45" s="39"/>
    </row>
    <row r="46" spans="2:29">
      <c r="AC46" s="39"/>
    </row>
    <row r="47" spans="2:29">
      <c r="B47" s="40" t="s">
        <v>108</v>
      </c>
      <c r="C47" s="35"/>
      <c r="G47" s="40" t="s">
        <v>109</v>
      </c>
      <c r="H47" s="35"/>
      <c r="L47" s="40" t="s">
        <v>110</v>
      </c>
      <c r="M47" s="35"/>
      <c r="Q47" s="40" t="s">
        <v>111</v>
      </c>
      <c r="R47" s="35"/>
      <c r="U47" s="40" t="s">
        <v>112</v>
      </c>
      <c r="V47" s="35"/>
      <c r="Z47" s="40" t="s">
        <v>113</v>
      </c>
      <c r="AA47" s="35"/>
      <c r="AC47" s="39"/>
    </row>
    <row r="48" spans="2:29">
      <c r="B48">
        <v>30</v>
      </c>
      <c r="G48">
        <v>20</v>
      </c>
      <c r="L48">
        <v>40</v>
      </c>
      <c r="Q48">
        <v>30</v>
      </c>
      <c r="R48" s="3"/>
      <c r="U48">
        <v>30</v>
      </c>
      <c r="Z48">
        <v>40</v>
      </c>
      <c r="AC48" s="39"/>
    </row>
    <row r="49" spans="2:29">
      <c r="Q49"/>
      <c r="AC49" s="39"/>
    </row>
    <row r="50" spans="2:29">
      <c r="B50" s="40" t="s">
        <v>114</v>
      </c>
      <c r="C50" s="35"/>
      <c r="G50" s="40" t="s">
        <v>115</v>
      </c>
      <c r="H50" s="35"/>
      <c r="L50" s="40" t="s">
        <v>116</v>
      </c>
      <c r="M50" s="35"/>
      <c r="N50" s="35"/>
      <c r="Q50" s="40" t="s">
        <v>117</v>
      </c>
      <c r="R50" s="35"/>
      <c r="U50" s="40" t="s">
        <v>118</v>
      </c>
      <c r="V50" s="35"/>
      <c r="W50" s="35"/>
      <c r="Z50" s="40" t="s">
        <v>119</v>
      </c>
      <c r="AA50" s="35"/>
      <c r="AB50" s="35"/>
      <c r="AC50" s="39"/>
    </row>
    <row r="51" spans="2:29">
      <c r="B51">
        <v>40</v>
      </c>
      <c r="G51">
        <v>40</v>
      </c>
      <c r="L51">
        <v>30</v>
      </c>
      <c r="Q51">
        <v>30</v>
      </c>
      <c r="U51">
        <v>30</v>
      </c>
      <c r="Z51">
        <v>40</v>
      </c>
      <c r="AC51" s="39"/>
    </row>
    <row r="52" spans="2:29">
      <c r="Q52"/>
      <c r="AC52"/>
    </row>
    <row r="53" spans="2:29">
      <c r="Q53"/>
      <c r="AC53"/>
    </row>
    <row r="54" spans="2:29">
      <c r="Q54"/>
      <c r="AC54"/>
    </row>
    <row r="55" spans="2:29">
      <c r="Q55"/>
      <c r="AC55"/>
    </row>
    <row r="56" spans="2:29">
      <c r="Q56"/>
      <c r="AC56"/>
    </row>
    <row r="57" spans="2:29">
      <c r="Q57"/>
      <c r="AC57"/>
    </row>
    <row r="58" spans="2:29">
      <c r="Q58"/>
      <c r="AC58"/>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sheetData>
  <mergeCells count="3">
    <mergeCell ref="B16:AD17"/>
    <mergeCell ref="B12:AC13"/>
    <mergeCell ref="R20:AC21"/>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dimension ref="A1:AD127"/>
  <sheetViews>
    <sheetView topLeftCell="A31" zoomScale="90" zoomScaleNormal="90" workbookViewId="0">
      <selection activeCell="B47" sqref="B47"/>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s>
  <sheetData>
    <row r="1" spans="1:30">
      <c r="Q1"/>
    </row>
    <row r="2" spans="1:30" ht="18.75">
      <c r="B2" s="2" t="s">
        <v>0</v>
      </c>
    </row>
    <row r="3" spans="1:30" ht="15.75">
      <c r="B3" s="4" t="s">
        <v>634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635</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636</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1264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637</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row>
    <row r="20" spans="1:30"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0" ht="15.75">
      <c r="B22" s="18" t="s">
        <v>120</v>
      </c>
      <c r="C22" s="18"/>
      <c r="D22" s="18"/>
      <c r="E22" s="18"/>
      <c r="F22" s="18"/>
      <c r="G22" s="18"/>
      <c r="H22" s="18"/>
      <c r="I22" s="18"/>
      <c r="J22" s="18"/>
      <c r="K22" s="18"/>
      <c r="L22" s="18"/>
      <c r="M22" s="18"/>
      <c r="N22" s="18"/>
      <c r="O22" s="18"/>
      <c r="P22" s="18"/>
      <c r="Q22" s="19"/>
      <c r="R22" s="334" t="s">
        <v>638</v>
      </c>
      <c r="S22" s="334"/>
      <c r="T22" s="334"/>
      <c r="U22" s="334"/>
      <c r="V22" s="334"/>
      <c r="W22" s="334"/>
      <c r="X22" s="334"/>
      <c r="Y22" s="334"/>
      <c r="Z22" s="334"/>
      <c r="AA22" s="334"/>
      <c r="AB22" s="334"/>
      <c r="AC22" s="334"/>
      <c r="AD22" s="9"/>
    </row>
    <row r="23" spans="1:30" ht="15.75">
      <c r="B23" s="18"/>
      <c r="C23" s="18"/>
      <c r="D23" s="18"/>
      <c r="E23" s="18"/>
      <c r="F23" s="18"/>
      <c r="G23" s="18"/>
      <c r="H23" s="18"/>
      <c r="I23" s="18"/>
      <c r="J23" s="18"/>
      <c r="K23" s="18"/>
      <c r="L23" s="18"/>
      <c r="M23" s="18"/>
      <c r="N23" s="18"/>
      <c r="O23" s="18"/>
      <c r="P23" s="18"/>
      <c r="Q23" s="19"/>
      <c r="R23" s="334"/>
      <c r="S23" s="334"/>
      <c r="T23" s="334"/>
      <c r="U23" s="334"/>
      <c r="V23" s="334"/>
      <c r="W23" s="334"/>
      <c r="X23" s="334"/>
      <c r="Y23" s="334"/>
      <c r="Z23" s="334"/>
      <c r="AA23" s="334"/>
      <c r="AB23" s="334"/>
      <c r="AC23" s="334"/>
      <c r="AD23" s="9"/>
    </row>
    <row r="24" spans="1:30">
      <c r="B24" s="15"/>
      <c r="C24" s="15"/>
      <c r="D24" s="15"/>
      <c r="E24" s="15"/>
      <c r="F24" s="15"/>
      <c r="G24" s="15"/>
      <c r="H24" s="15"/>
      <c r="I24" s="15"/>
      <c r="J24" s="15"/>
      <c r="K24" s="15"/>
      <c r="L24" s="15"/>
      <c r="M24" s="15"/>
      <c r="N24" s="15"/>
      <c r="O24" s="15"/>
      <c r="P24" s="15"/>
      <c r="Q24" s="14"/>
      <c r="R24" s="15"/>
      <c r="S24" s="15"/>
      <c r="T24" s="15"/>
      <c r="U24" s="15"/>
      <c r="V24" s="15"/>
      <c r="W24" s="15"/>
      <c r="X24" s="15"/>
      <c r="Y24" s="15"/>
      <c r="Z24" s="15"/>
      <c r="AA24" s="15"/>
      <c r="AB24" s="9"/>
      <c r="AC24" s="11"/>
      <c r="AD24" s="9"/>
    </row>
    <row r="25" spans="1:30">
      <c r="B25" s="12" t="s">
        <v>8</v>
      </c>
      <c r="C25" s="13"/>
      <c r="D25" s="13"/>
      <c r="E25" s="13"/>
      <c r="F25" s="15"/>
      <c r="G25" s="15"/>
      <c r="H25" s="15"/>
      <c r="I25" s="15"/>
      <c r="J25" s="15"/>
      <c r="K25" s="15"/>
      <c r="L25" s="15"/>
      <c r="M25" s="15"/>
      <c r="N25" s="15"/>
      <c r="O25" s="15"/>
      <c r="P25" s="15"/>
      <c r="Q25" s="14"/>
      <c r="R25" s="12" t="s">
        <v>9</v>
      </c>
      <c r="S25" s="13"/>
      <c r="T25" s="13"/>
      <c r="U25" s="15"/>
      <c r="V25" s="15"/>
      <c r="W25" s="15"/>
      <c r="X25" s="15"/>
      <c r="Y25" s="15"/>
      <c r="Z25" s="15"/>
      <c r="AA25" s="15"/>
      <c r="AB25" s="9"/>
      <c r="AC25" s="11"/>
      <c r="AD25" s="9"/>
    </row>
    <row r="26" spans="1:30" ht="15.75">
      <c r="B26" s="18" t="s">
        <v>281</v>
      </c>
      <c r="C26" s="18"/>
      <c r="D26" s="18"/>
      <c r="E26" s="18"/>
      <c r="F26" s="18"/>
      <c r="G26" s="18"/>
      <c r="H26" s="18"/>
      <c r="I26" s="18"/>
      <c r="J26" s="18"/>
      <c r="K26" s="18"/>
      <c r="L26" s="18"/>
      <c r="M26" s="18"/>
      <c r="N26" s="18"/>
      <c r="O26" s="18"/>
      <c r="P26" s="18"/>
      <c r="Q26" s="19"/>
      <c r="R26" s="18" t="s">
        <v>639</v>
      </c>
      <c r="S26" s="18"/>
      <c r="T26" s="15"/>
      <c r="U26" s="15"/>
      <c r="V26" s="15"/>
      <c r="W26" s="15"/>
      <c r="X26" s="15"/>
      <c r="Y26" s="15"/>
      <c r="Z26" s="15"/>
      <c r="AA26" s="15"/>
      <c r="AB26" s="9"/>
      <c r="AC26" s="11"/>
      <c r="AD26" s="9"/>
    </row>
    <row r="27" spans="1:30">
      <c r="A27" s="6"/>
      <c r="B27" s="21"/>
      <c r="C27" s="21"/>
      <c r="D27" s="21"/>
      <c r="E27" s="21"/>
      <c r="F27" s="21"/>
      <c r="G27" s="21"/>
      <c r="H27" s="21"/>
      <c r="I27" s="21"/>
      <c r="J27" s="21"/>
      <c r="K27" s="21"/>
      <c r="L27" s="21"/>
      <c r="M27" s="21"/>
      <c r="N27" s="21"/>
      <c r="O27" s="21"/>
      <c r="P27" s="21"/>
      <c r="Q27" s="22"/>
      <c r="R27" s="21"/>
      <c r="S27" s="21"/>
      <c r="T27" s="21"/>
      <c r="U27" s="21"/>
      <c r="V27" s="21"/>
      <c r="W27" s="21"/>
      <c r="X27" s="21"/>
      <c r="Y27" s="21"/>
      <c r="Z27" s="21"/>
      <c r="AA27" s="21"/>
      <c r="AB27" s="6"/>
      <c r="AC27" s="8"/>
      <c r="AD27" s="6"/>
    </row>
    <row r="28" spans="1:30">
      <c r="A28" s="3"/>
      <c r="B28" s="3"/>
      <c r="C28" s="3"/>
      <c r="D28" s="3"/>
      <c r="E28" s="3"/>
      <c r="F28" s="3"/>
      <c r="G28" s="3"/>
      <c r="H28" s="3"/>
      <c r="I28" s="3"/>
      <c r="J28" s="3"/>
      <c r="K28" s="3"/>
      <c r="L28" s="3"/>
      <c r="M28" s="3"/>
      <c r="N28" s="3"/>
      <c r="O28" s="3"/>
      <c r="P28" s="3"/>
      <c r="R28" s="3"/>
      <c r="S28" s="3"/>
      <c r="T28" s="3"/>
      <c r="U28" s="3"/>
      <c r="V28" s="3"/>
      <c r="W28" s="3"/>
      <c r="X28" s="3"/>
      <c r="Y28" s="3"/>
      <c r="Z28" s="3"/>
      <c r="AA28" s="3"/>
      <c r="AB28" s="3"/>
      <c r="AC28" s="23"/>
      <c r="AD28" s="3"/>
    </row>
    <row r="30" spans="1:30">
      <c r="B30" s="14">
        <v>332</v>
      </c>
      <c r="C30" s="14" t="s">
        <v>1265</v>
      </c>
      <c r="AC30" s="28">
        <v>649992</v>
      </c>
    </row>
    <row r="31" spans="1:30">
      <c r="B31" s="14">
        <v>541</v>
      </c>
      <c r="C31" s="14" t="s">
        <v>1266</v>
      </c>
      <c r="AC31" s="1">
        <v>13271500</v>
      </c>
    </row>
    <row r="32" spans="1:30">
      <c r="B32" s="14"/>
      <c r="C32" s="14"/>
    </row>
    <row r="33" spans="2:29">
      <c r="AA33" s="35"/>
      <c r="AB33" s="36" t="s">
        <v>102</v>
      </c>
      <c r="AC33" s="37">
        <f>SUM(AC30:AC31)</f>
        <v>13921492</v>
      </c>
    </row>
    <row r="35" spans="2:29">
      <c r="B35" s="6"/>
      <c r="C35" s="6"/>
      <c r="D35" s="6"/>
      <c r="E35" s="6"/>
      <c r="F35" s="6"/>
      <c r="G35" s="6"/>
      <c r="H35" s="6"/>
      <c r="I35" s="6"/>
      <c r="J35" s="6"/>
      <c r="K35" s="6"/>
      <c r="L35" s="6"/>
      <c r="M35" s="6"/>
      <c r="N35" s="6"/>
      <c r="O35" s="6"/>
      <c r="P35" s="6"/>
      <c r="Q35" s="7"/>
      <c r="R35" s="6"/>
      <c r="S35" s="6"/>
      <c r="T35" s="6"/>
      <c r="U35" s="6"/>
      <c r="V35" s="6"/>
      <c r="W35" s="6"/>
      <c r="X35" s="6"/>
      <c r="Y35" s="6"/>
      <c r="Z35" s="6"/>
      <c r="AA35" s="6"/>
      <c r="AB35" s="6"/>
      <c r="AC35" s="38"/>
    </row>
    <row r="36" spans="2:29">
      <c r="AC36" s="39"/>
    </row>
    <row r="37" spans="2:29">
      <c r="B37" s="40" t="s">
        <v>103</v>
      </c>
      <c r="C37" s="35"/>
      <c r="D37" s="35"/>
      <c r="R37" s="40" t="s">
        <v>104</v>
      </c>
      <c r="S37" s="35"/>
      <c r="T37" s="35"/>
      <c r="AC37" s="39"/>
    </row>
    <row r="38" spans="2:29">
      <c r="B38" t="s">
        <v>640</v>
      </c>
      <c r="R38" s="41" t="s">
        <v>641</v>
      </c>
      <c r="S38" s="41"/>
      <c r="T38" s="41"/>
      <c r="U38" s="41"/>
      <c r="V38" s="41"/>
      <c r="W38" s="41"/>
      <c r="X38" s="41"/>
      <c r="Y38" s="41"/>
      <c r="Z38" s="41"/>
      <c r="AA38" s="41"/>
      <c r="AB38" s="41"/>
      <c r="AC38" s="42"/>
    </row>
    <row r="39" spans="2:29">
      <c r="AC39" s="39"/>
    </row>
    <row r="40" spans="2:29">
      <c r="B40" s="40" t="s">
        <v>105</v>
      </c>
      <c r="C40" s="35"/>
      <c r="D40" s="35"/>
      <c r="AC40" s="39"/>
    </row>
    <row r="41" spans="2:29">
      <c r="B41">
        <v>0</v>
      </c>
      <c r="AC41" s="39"/>
    </row>
    <row r="42" spans="2:29">
      <c r="AC42" s="39"/>
    </row>
    <row r="43" spans="2:29">
      <c r="B43" s="40" t="s">
        <v>106</v>
      </c>
      <c r="C43" s="35"/>
      <c r="D43" s="35"/>
      <c r="AC43" s="39"/>
    </row>
    <row r="44" spans="2:29">
      <c r="B44">
        <v>333</v>
      </c>
      <c r="AC44" s="39"/>
    </row>
    <row r="45" spans="2:29">
      <c r="B45" s="6"/>
      <c r="C45" s="6"/>
      <c r="D45" s="6"/>
      <c r="E45" s="6"/>
      <c r="F45" s="6"/>
      <c r="G45" s="6"/>
      <c r="H45" s="6"/>
      <c r="I45" s="6"/>
      <c r="J45" s="6"/>
      <c r="K45" s="6"/>
      <c r="L45" s="6"/>
      <c r="M45" s="6"/>
      <c r="N45" s="6"/>
      <c r="O45" s="6"/>
      <c r="P45" s="6"/>
      <c r="Q45" s="7"/>
      <c r="R45" s="6"/>
      <c r="S45" s="6"/>
      <c r="T45" s="6"/>
      <c r="U45" s="6"/>
      <c r="V45" s="6"/>
      <c r="W45" s="6"/>
      <c r="X45" s="6"/>
      <c r="Y45" s="6"/>
      <c r="Z45" s="6"/>
      <c r="AA45" s="6"/>
      <c r="AB45" s="6"/>
      <c r="AC45" s="38"/>
    </row>
    <row r="46" spans="2:29">
      <c r="AC46" s="39"/>
    </row>
    <row r="47" spans="2:29">
      <c r="B47" s="40" t="s">
        <v>1141</v>
      </c>
      <c r="C47" s="35"/>
      <c r="D47" s="35"/>
      <c r="E47" s="35"/>
      <c r="AC47" s="39"/>
    </row>
    <row r="48" spans="2:29">
      <c r="AC48" s="39"/>
    </row>
    <row r="49" spans="2:29">
      <c r="AC49" s="39"/>
    </row>
    <row r="50" spans="2:29">
      <c r="B50" s="40" t="s">
        <v>108</v>
      </c>
      <c r="C50" s="35"/>
      <c r="G50" s="40" t="s">
        <v>109</v>
      </c>
      <c r="H50" s="35"/>
      <c r="L50" s="40" t="s">
        <v>110</v>
      </c>
      <c r="M50" s="35"/>
      <c r="Q50" s="40" t="s">
        <v>111</v>
      </c>
      <c r="R50" s="35"/>
      <c r="U50" s="40" t="s">
        <v>112</v>
      </c>
      <c r="V50" s="35"/>
      <c r="Z50" s="40" t="s">
        <v>113</v>
      </c>
      <c r="AA50" s="35"/>
      <c r="AC50" s="39"/>
    </row>
    <row r="51" spans="2:29">
      <c r="B51">
        <v>10</v>
      </c>
      <c r="G51">
        <v>10</v>
      </c>
      <c r="L51">
        <v>10</v>
      </c>
      <c r="Q51">
        <v>10</v>
      </c>
      <c r="R51" s="3"/>
      <c r="U51">
        <v>15</v>
      </c>
      <c r="Z51">
        <v>40</v>
      </c>
      <c r="AC51" s="39"/>
    </row>
    <row r="52" spans="2:29">
      <c r="Q52"/>
      <c r="AC52" s="39"/>
    </row>
    <row r="53" spans="2:29">
      <c r="B53" s="40" t="s">
        <v>114</v>
      </c>
      <c r="C53" s="35"/>
      <c r="G53" s="40" t="s">
        <v>115</v>
      </c>
      <c r="H53" s="35"/>
      <c r="L53" s="40" t="s">
        <v>116</v>
      </c>
      <c r="M53" s="35"/>
      <c r="N53" s="35"/>
      <c r="Q53" s="40" t="s">
        <v>117</v>
      </c>
      <c r="R53" s="35"/>
      <c r="U53" s="40" t="s">
        <v>118</v>
      </c>
      <c r="V53" s="35"/>
      <c r="W53" s="35"/>
      <c r="Z53" s="40" t="s">
        <v>119</v>
      </c>
      <c r="AA53" s="35"/>
      <c r="AB53" s="35"/>
      <c r="AC53" s="39"/>
    </row>
    <row r="54" spans="2:29">
      <c r="B54">
        <v>40</v>
      </c>
      <c r="G54">
        <v>45</v>
      </c>
      <c r="L54">
        <v>48</v>
      </c>
      <c r="Q54">
        <v>45</v>
      </c>
      <c r="U54">
        <v>30</v>
      </c>
      <c r="Z54">
        <v>30</v>
      </c>
      <c r="AC54" s="39"/>
    </row>
    <row r="55" spans="2:29">
      <c r="Q55"/>
      <c r="AC55"/>
    </row>
    <row r="56" spans="2:29">
      <c r="Q56"/>
      <c r="AC56"/>
    </row>
    <row r="57" spans="2:29">
      <c r="Q57"/>
      <c r="AC57"/>
    </row>
    <row r="58" spans="2:29">
      <c r="Q58"/>
      <c r="AC58"/>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c r="AC69"/>
    </row>
    <row r="70" spans="17:29">
      <c r="Q70"/>
      <c r="AC70"/>
    </row>
    <row r="71" spans="17:29">
      <c r="Q71"/>
      <c r="AC71"/>
    </row>
    <row r="72" spans="17:29">
      <c r="Q72"/>
      <c r="AC72"/>
    </row>
    <row r="73" spans="17:29">
      <c r="Q73"/>
      <c r="AC73"/>
    </row>
    <row r="74" spans="17:29">
      <c r="Q74"/>
      <c r="AC74"/>
    </row>
    <row r="75" spans="17:29">
      <c r="Q75"/>
      <c r="AC75"/>
    </row>
    <row r="76" spans="17:29">
      <c r="Q76"/>
      <c r="AC76"/>
    </row>
    <row r="77" spans="17:29">
      <c r="Q77"/>
      <c r="AC77"/>
    </row>
    <row r="78" spans="17:29">
      <c r="Q78"/>
      <c r="AC78"/>
    </row>
    <row r="79" spans="17:29">
      <c r="Q79"/>
      <c r="AC79"/>
    </row>
    <row r="80" spans="17:29">
      <c r="Q80"/>
      <c r="AC80"/>
    </row>
    <row r="81" spans="17:29">
      <c r="Q81"/>
      <c r="AC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sheetData>
  <mergeCells count="3">
    <mergeCell ref="B12:AC13"/>
    <mergeCell ref="R22:AC23"/>
    <mergeCell ref="B16:AD19"/>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4"/>
  <dimension ref="A1:AG138"/>
  <sheetViews>
    <sheetView zoomScale="90" zoomScaleNormal="90" workbookViewId="0">
      <selection activeCell="C31" sqref="C31"/>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 min="32" max="32" width="12.140625" style="25" customWidth="1"/>
    <col min="33" max="33" width="13.140625" customWidth="1"/>
  </cols>
  <sheetData>
    <row r="1" spans="1:30">
      <c r="Q1"/>
    </row>
    <row r="2" spans="1:30" ht="18.75">
      <c r="B2" s="2" t="s">
        <v>0</v>
      </c>
    </row>
    <row r="3" spans="1:30" ht="15.75">
      <c r="B3" s="4" t="s">
        <v>642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334" t="s">
        <v>644</v>
      </c>
      <c r="C9" s="334"/>
      <c r="D9" s="334"/>
      <c r="E9" s="334"/>
      <c r="F9" s="334"/>
      <c r="G9" s="334"/>
      <c r="H9" s="334"/>
      <c r="I9" s="334"/>
      <c r="J9" s="334"/>
      <c r="K9" s="334"/>
      <c r="L9" s="334"/>
      <c r="M9" s="334"/>
      <c r="N9" s="334"/>
      <c r="O9" s="334"/>
      <c r="P9" s="334"/>
      <c r="Q9" s="334"/>
      <c r="R9" s="334"/>
      <c r="S9" s="334"/>
      <c r="T9" s="334"/>
      <c r="U9" s="334"/>
      <c r="V9" s="334"/>
      <c r="W9" s="334"/>
      <c r="X9" s="334"/>
      <c r="Y9" s="334"/>
      <c r="Z9" s="334"/>
      <c r="AA9" s="18"/>
      <c r="AB9" s="18"/>
      <c r="AC9" s="20" t="s">
        <v>643</v>
      </c>
      <c r="AD9" s="18"/>
    </row>
    <row r="10" spans="1:30" ht="15.75">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1138</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15.75" customHeight="1">
      <c r="B13" s="335" t="s">
        <v>645</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43" t="s">
        <v>646</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120</v>
      </c>
      <c r="C20" s="18"/>
      <c r="D20" s="18"/>
      <c r="E20" s="18"/>
      <c r="F20" s="18"/>
      <c r="G20" s="18"/>
      <c r="H20" s="18"/>
      <c r="I20" s="18"/>
      <c r="J20" s="18"/>
      <c r="K20" s="18"/>
      <c r="L20" s="18"/>
      <c r="M20" s="18"/>
      <c r="N20" s="18"/>
      <c r="O20" s="18"/>
      <c r="P20" s="18"/>
      <c r="Q20" s="19"/>
      <c r="R20" s="334" t="s">
        <v>638</v>
      </c>
      <c r="S20" s="334"/>
      <c r="T20" s="334"/>
      <c r="U20" s="334"/>
      <c r="V20" s="334"/>
      <c r="W20" s="334"/>
      <c r="X20" s="334"/>
      <c r="Y20" s="334"/>
      <c r="Z20" s="334"/>
      <c r="AA20" s="334"/>
      <c r="AB20" s="334"/>
      <c r="AC20" s="334"/>
      <c r="AD20" s="9"/>
    </row>
    <row r="21" spans="1:30" ht="15.75">
      <c r="B21" s="18"/>
      <c r="C21" s="18"/>
      <c r="D21" s="18"/>
      <c r="E21" s="18"/>
      <c r="F21" s="18"/>
      <c r="G21" s="18"/>
      <c r="H21" s="18"/>
      <c r="I21" s="18"/>
      <c r="J21" s="18"/>
      <c r="K21" s="18"/>
      <c r="L21" s="18"/>
      <c r="M21" s="18"/>
      <c r="N21" s="18"/>
      <c r="O21" s="18"/>
      <c r="P21" s="18"/>
      <c r="Q21" s="19"/>
      <c r="R21" s="334"/>
      <c r="S21" s="334"/>
      <c r="T21" s="334"/>
      <c r="U21" s="334"/>
      <c r="V21" s="334"/>
      <c r="W21" s="334"/>
      <c r="X21" s="334"/>
      <c r="Y21" s="334"/>
      <c r="Z21" s="334"/>
      <c r="AA21" s="334"/>
      <c r="AB21" s="334"/>
      <c r="AC21" s="334"/>
      <c r="AD21" s="9"/>
    </row>
    <row r="22" spans="1:30">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0">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0" ht="15.75">
      <c r="B24" s="18" t="s">
        <v>281</v>
      </c>
      <c r="C24" s="18"/>
      <c r="D24" s="18"/>
      <c r="E24" s="18"/>
      <c r="F24" s="18"/>
      <c r="G24" s="18"/>
      <c r="H24" s="18"/>
      <c r="I24" s="18"/>
      <c r="J24" s="18"/>
      <c r="K24" s="18"/>
      <c r="L24" s="18"/>
      <c r="M24" s="18"/>
      <c r="N24" s="18"/>
      <c r="O24" s="18"/>
      <c r="P24" s="18"/>
      <c r="Q24" s="19"/>
      <c r="R24" s="18" t="s">
        <v>639</v>
      </c>
      <c r="S24" s="18"/>
      <c r="T24" s="15"/>
      <c r="U24" s="15"/>
      <c r="V24" s="15"/>
      <c r="W24" s="15"/>
      <c r="X24" s="15"/>
      <c r="Y24" s="15"/>
      <c r="Z24" s="15"/>
      <c r="AA24" s="15"/>
      <c r="AB24" s="9"/>
      <c r="AC24" s="11"/>
      <c r="AD24" s="9"/>
    </row>
    <row r="25" spans="1:30">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0">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0">
      <c r="B28" s="5">
        <v>211</v>
      </c>
      <c r="C28" s="14" t="s">
        <v>1234</v>
      </c>
      <c r="AC28" s="1">
        <v>5000</v>
      </c>
    </row>
    <row r="29" spans="1:30">
      <c r="B29" s="5">
        <v>215</v>
      </c>
      <c r="C29" s="14" t="s">
        <v>979</v>
      </c>
      <c r="AC29" s="1">
        <v>15000</v>
      </c>
    </row>
    <row r="30" spans="1:30">
      <c r="B30" s="5">
        <v>261</v>
      </c>
      <c r="C30" s="297" t="s">
        <v>36</v>
      </c>
      <c r="AC30" s="1">
        <v>3500000</v>
      </c>
    </row>
    <row r="31" spans="1:30">
      <c r="B31" s="5">
        <v>272</v>
      </c>
      <c r="C31" s="14" t="s">
        <v>788</v>
      </c>
      <c r="AC31" s="1">
        <v>30000</v>
      </c>
    </row>
    <row r="32" spans="1:30">
      <c r="B32" s="5">
        <v>274</v>
      </c>
      <c r="C32" s="297" t="s">
        <v>263</v>
      </c>
      <c r="AC32" s="1">
        <v>1000</v>
      </c>
    </row>
    <row r="33" spans="2:33">
      <c r="B33" s="5">
        <v>291</v>
      </c>
      <c r="C33" s="297" t="s">
        <v>647</v>
      </c>
      <c r="AC33" s="1">
        <v>20000</v>
      </c>
    </row>
    <row r="34" spans="2:33">
      <c r="B34" s="5">
        <v>296</v>
      </c>
      <c r="C34" s="297" t="s">
        <v>45</v>
      </c>
      <c r="AC34" s="1">
        <v>330000</v>
      </c>
      <c r="AG34" s="1"/>
    </row>
    <row r="35" spans="2:33">
      <c r="B35" s="5">
        <v>298</v>
      </c>
      <c r="C35" s="297" t="s">
        <v>46</v>
      </c>
      <c r="AC35" s="1">
        <v>2350000</v>
      </c>
    </row>
    <row r="36" spans="2:33">
      <c r="B36" s="5">
        <v>325</v>
      </c>
      <c r="C36" s="297" t="s">
        <v>52</v>
      </c>
      <c r="AC36" s="1">
        <v>450000</v>
      </c>
    </row>
    <row r="37" spans="2:33">
      <c r="B37" s="5">
        <v>355</v>
      </c>
      <c r="C37" s="297" t="s">
        <v>1247</v>
      </c>
      <c r="AC37" s="1">
        <v>70000</v>
      </c>
    </row>
    <row r="38" spans="2:33">
      <c r="B38" s="5">
        <v>357</v>
      </c>
      <c r="C38" s="297" t="s">
        <v>1267</v>
      </c>
      <c r="AC38" s="1">
        <v>1500000</v>
      </c>
    </row>
    <row r="39" spans="2:33" s="5" customFormat="1">
      <c r="B39" s="5">
        <v>372</v>
      </c>
      <c r="C39" s="14" t="s">
        <v>71</v>
      </c>
      <c r="Q39" s="24"/>
      <c r="AC39" s="1">
        <v>5000</v>
      </c>
      <c r="AF39" s="325"/>
    </row>
    <row r="40" spans="2:33">
      <c r="B40" s="14">
        <v>375</v>
      </c>
      <c r="C40" s="14" t="s">
        <v>1268</v>
      </c>
      <c r="AC40" s="295">
        <v>2000</v>
      </c>
    </row>
    <row r="41" spans="2:33">
      <c r="B41" s="14">
        <v>523</v>
      </c>
      <c r="C41" s="14" t="s">
        <v>1269</v>
      </c>
      <c r="AC41" s="1">
        <v>7992</v>
      </c>
    </row>
    <row r="42" spans="2:33">
      <c r="B42" s="14">
        <v>541</v>
      </c>
      <c r="C42" s="298" t="s">
        <v>1266</v>
      </c>
      <c r="AC42" s="296">
        <v>712500</v>
      </c>
    </row>
    <row r="43" spans="2:33">
      <c r="B43" s="14"/>
      <c r="C43" s="14"/>
    </row>
    <row r="44" spans="2:33">
      <c r="AA44" s="35"/>
      <c r="AB44" s="36" t="s">
        <v>102</v>
      </c>
      <c r="AC44" s="37">
        <f>SUM(AC28:AC42)</f>
        <v>8998492</v>
      </c>
    </row>
    <row r="46" spans="2:33">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33">
      <c r="AC47" s="39"/>
    </row>
    <row r="48" spans="2:33">
      <c r="B48" s="40" t="s">
        <v>103</v>
      </c>
      <c r="C48" s="35"/>
      <c r="D48" s="35"/>
      <c r="R48" s="40" t="s">
        <v>104</v>
      </c>
      <c r="S48" s="35"/>
      <c r="T48" s="35"/>
      <c r="AC48" s="39"/>
    </row>
    <row r="49" spans="2:29">
      <c r="B49" t="s">
        <v>640</v>
      </c>
      <c r="R49" s="41" t="s">
        <v>641</v>
      </c>
      <c r="S49" s="41"/>
      <c r="T49" s="41"/>
      <c r="U49" s="41"/>
      <c r="V49" s="41"/>
      <c r="W49" s="41"/>
      <c r="X49" s="41"/>
      <c r="Y49" s="41"/>
      <c r="Z49" s="41"/>
      <c r="AA49" s="41"/>
      <c r="AB49" s="41"/>
      <c r="AC49" s="42"/>
    </row>
    <row r="50" spans="2:29">
      <c r="AC50" s="39"/>
    </row>
    <row r="51" spans="2:29">
      <c r="B51" s="40" t="s">
        <v>105</v>
      </c>
      <c r="C51" s="35"/>
      <c r="D51" s="35"/>
      <c r="AC51" s="39"/>
    </row>
    <row r="52" spans="2:29">
      <c r="B52">
        <v>0</v>
      </c>
      <c r="AC52" s="39"/>
    </row>
    <row r="53" spans="2:29">
      <c r="AC53" s="39"/>
    </row>
    <row r="54" spans="2:29">
      <c r="B54" s="40" t="s">
        <v>106</v>
      </c>
      <c r="C54" s="35"/>
      <c r="D54" s="35"/>
      <c r="AC54" s="39"/>
    </row>
    <row r="55" spans="2:29">
      <c r="B55">
        <v>333</v>
      </c>
      <c r="AC55" s="39"/>
    </row>
    <row r="56" spans="2:29">
      <c r="B56" s="6"/>
      <c r="C56" s="6"/>
      <c r="D56" s="6"/>
      <c r="E56" s="6"/>
      <c r="F56" s="6"/>
      <c r="G56" s="6"/>
      <c r="H56" s="6"/>
      <c r="I56" s="6"/>
      <c r="J56" s="6"/>
      <c r="K56" s="6"/>
      <c r="L56" s="6"/>
      <c r="M56" s="6"/>
      <c r="N56" s="6"/>
      <c r="O56" s="6"/>
      <c r="P56" s="6"/>
      <c r="Q56" s="7"/>
      <c r="R56" s="6"/>
      <c r="S56" s="6"/>
      <c r="T56" s="6"/>
      <c r="U56" s="6"/>
      <c r="V56" s="6"/>
      <c r="W56" s="6"/>
      <c r="X56" s="6"/>
      <c r="Y56" s="6"/>
      <c r="Z56" s="6"/>
      <c r="AA56" s="6"/>
      <c r="AB56" s="6"/>
      <c r="AC56" s="38"/>
    </row>
    <row r="57" spans="2:29">
      <c r="AC57" s="39"/>
    </row>
    <row r="58" spans="2:29">
      <c r="B58" s="40" t="s">
        <v>1141</v>
      </c>
      <c r="C58" s="35"/>
      <c r="D58" s="35"/>
      <c r="E58" s="35"/>
      <c r="AC58" s="39"/>
    </row>
    <row r="59" spans="2:29">
      <c r="AC59" s="39"/>
    </row>
    <row r="60" spans="2:29">
      <c r="AC60" s="39"/>
    </row>
    <row r="61" spans="2:29">
      <c r="B61" s="40" t="s">
        <v>108</v>
      </c>
      <c r="C61" s="35"/>
      <c r="G61" s="40" t="s">
        <v>109</v>
      </c>
      <c r="H61" s="35"/>
      <c r="L61" s="40" t="s">
        <v>110</v>
      </c>
      <c r="M61" s="35"/>
      <c r="Q61" s="40" t="s">
        <v>111</v>
      </c>
      <c r="R61" s="35"/>
      <c r="U61" s="40" t="s">
        <v>112</v>
      </c>
      <c r="V61" s="35"/>
      <c r="Z61" s="40" t="s">
        <v>113</v>
      </c>
      <c r="AA61" s="35"/>
      <c r="AC61" s="39"/>
    </row>
    <row r="62" spans="2:29">
      <c r="B62">
        <v>10</v>
      </c>
      <c r="G62">
        <v>10</v>
      </c>
      <c r="L62">
        <v>10</v>
      </c>
      <c r="Q62">
        <v>10</v>
      </c>
      <c r="R62" s="3"/>
      <c r="U62">
        <v>15</v>
      </c>
      <c r="Z62">
        <v>40</v>
      </c>
      <c r="AC62" s="39"/>
    </row>
    <row r="63" spans="2:29">
      <c r="Q63"/>
      <c r="AC63" s="39"/>
    </row>
    <row r="64" spans="2:29">
      <c r="B64" s="40" t="s">
        <v>114</v>
      </c>
      <c r="C64" s="35"/>
      <c r="G64" s="40" t="s">
        <v>115</v>
      </c>
      <c r="H64" s="35"/>
      <c r="L64" s="40" t="s">
        <v>116</v>
      </c>
      <c r="M64" s="35"/>
      <c r="N64" s="35"/>
      <c r="Q64" s="40" t="s">
        <v>117</v>
      </c>
      <c r="R64" s="35"/>
      <c r="U64" s="40" t="s">
        <v>118</v>
      </c>
      <c r="V64" s="35"/>
      <c r="W64" s="35"/>
      <c r="Z64" s="40" t="s">
        <v>119</v>
      </c>
      <c r="AA64" s="35"/>
      <c r="AB64" s="35"/>
      <c r="AC64" s="39"/>
    </row>
    <row r="65" spans="2:29">
      <c r="B65">
        <v>40</v>
      </c>
      <c r="G65">
        <v>45</v>
      </c>
      <c r="L65">
        <v>48</v>
      </c>
      <c r="Q65">
        <v>45</v>
      </c>
      <c r="U65">
        <v>30</v>
      </c>
      <c r="Z65">
        <v>30</v>
      </c>
      <c r="AC65" s="39"/>
    </row>
    <row r="66" spans="2:29">
      <c r="Q66"/>
      <c r="AC66"/>
    </row>
    <row r="67" spans="2:29">
      <c r="Q67"/>
      <c r="AC67"/>
    </row>
    <row r="68" spans="2:29">
      <c r="Q68"/>
      <c r="AC68"/>
    </row>
    <row r="69" spans="2:29">
      <c r="Q69"/>
      <c r="AC69"/>
    </row>
    <row r="70" spans="2:29">
      <c r="Q70"/>
      <c r="AC70"/>
    </row>
    <row r="71" spans="2:29">
      <c r="Q71"/>
      <c r="AC71"/>
    </row>
    <row r="72" spans="2:29">
      <c r="Q72"/>
      <c r="AC72"/>
    </row>
    <row r="73" spans="2:29">
      <c r="Q73"/>
      <c r="AC73"/>
    </row>
    <row r="74" spans="2:29">
      <c r="Q74"/>
      <c r="AC74"/>
    </row>
    <row r="75" spans="2:29">
      <c r="Q75"/>
    </row>
    <row r="76" spans="2:29">
      <c r="Q76"/>
    </row>
    <row r="77" spans="2:29">
      <c r="Q77"/>
    </row>
    <row r="78" spans="2:29">
      <c r="Q78"/>
    </row>
    <row r="79" spans="2:29">
      <c r="Q79"/>
    </row>
    <row r="80" spans="2:29">
      <c r="Q80"/>
    </row>
    <row r="81" spans="17:29">
      <c r="Q81"/>
    </row>
    <row r="82" spans="17:29">
      <c r="Q82"/>
    </row>
    <row r="83" spans="17:29">
      <c r="Q83"/>
    </row>
    <row r="84" spans="17:29">
      <c r="Q84"/>
    </row>
    <row r="85" spans="17:29">
      <c r="Q85"/>
    </row>
    <row r="86" spans="17:29">
      <c r="Q86"/>
    </row>
    <row r="87" spans="17:29">
      <c r="Q87"/>
    </row>
    <row r="88" spans="17:29">
      <c r="Q88"/>
    </row>
    <row r="89" spans="17:29">
      <c r="Q89"/>
    </row>
    <row r="90" spans="17:29">
      <c r="Q90"/>
    </row>
    <row r="91" spans="17:29">
      <c r="Q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row r="133" spans="17:29">
      <c r="Q133"/>
      <c r="AC133"/>
    </row>
    <row r="134" spans="17:29">
      <c r="Q134"/>
      <c r="AC134"/>
    </row>
    <row r="135" spans="17:29">
      <c r="Q135"/>
      <c r="AC135"/>
    </row>
    <row r="136" spans="17:29">
      <c r="Q136"/>
      <c r="AC136"/>
    </row>
    <row r="137" spans="17:29">
      <c r="Q137"/>
      <c r="AC137"/>
    </row>
    <row r="138" spans="17:29">
      <c r="Q138"/>
      <c r="AC138"/>
    </row>
  </sheetData>
  <mergeCells count="3">
    <mergeCell ref="B13:AC14"/>
    <mergeCell ref="R20:AC21"/>
    <mergeCell ref="B9:Z10"/>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5"/>
  <dimension ref="A1:AD149"/>
  <sheetViews>
    <sheetView topLeftCell="A17" zoomScale="90" zoomScaleNormal="90" workbookViewId="0">
      <selection activeCell="C47" sqref="C47"/>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 min="32" max="32" width="10" customWidth="1"/>
  </cols>
  <sheetData>
    <row r="1" spans="1:30">
      <c r="Q1"/>
    </row>
    <row r="2" spans="1:30" ht="18.75">
      <c r="B2" s="2" t="s">
        <v>0</v>
      </c>
    </row>
    <row r="3" spans="1:30" ht="15.75">
      <c r="B3" s="4" t="s">
        <v>648</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334" t="s">
        <v>649</v>
      </c>
      <c r="C9" s="334"/>
      <c r="D9" s="334"/>
      <c r="E9" s="334"/>
      <c r="F9" s="334"/>
      <c r="G9" s="334"/>
      <c r="H9" s="334"/>
      <c r="I9" s="334"/>
      <c r="J9" s="334"/>
      <c r="K9" s="334"/>
      <c r="L9" s="334"/>
      <c r="M9" s="334"/>
      <c r="N9" s="334"/>
      <c r="O9" s="334"/>
      <c r="P9" s="334"/>
      <c r="Q9" s="334"/>
      <c r="R9" s="334"/>
      <c r="S9" s="334"/>
      <c r="T9" s="334"/>
      <c r="U9" s="334"/>
      <c r="V9" s="334"/>
      <c r="W9" s="334"/>
      <c r="X9" s="334"/>
      <c r="Y9" s="334"/>
      <c r="Z9" s="334"/>
      <c r="AA9" s="18"/>
      <c r="AB9" s="18"/>
      <c r="AC9" s="20" t="s">
        <v>643</v>
      </c>
      <c r="AD9" s="18"/>
    </row>
    <row r="10" spans="1:30" ht="15.75">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1138</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15.75" customHeight="1">
      <c r="B13" s="335" t="s">
        <v>650</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1272</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43"/>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43"/>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120</v>
      </c>
      <c r="C21" s="18"/>
      <c r="D21" s="18"/>
      <c r="E21" s="18"/>
      <c r="F21" s="18"/>
      <c r="G21" s="18"/>
      <c r="H21" s="18"/>
      <c r="I21" s="18"/>
      <c r="J21" s="18"/>
      <c r="K21" s="18"/>
      <c r="L21" s="18"/>
      <c r="M21" s="18"/>
      <c r="N21" s="18"/>
      <c r="O21" s="18"/>
      <c r="P21" s="18"/>
      <c r="Q21" s="19"/>
      <c r="R21" s="334" t="s">
        <v>638</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15.75">
      <c r="B25" s="18" t="s">
        <v>281</v>
      </c>
      <c r="C25" s="18"/>
      <c r="D25" s="18"/>
      <c r="E25" s="18"/>
      <c r="F25" s="18"/>
      <c r="G25" s="18"/>
      <c r="H25" s="18"/>
      <c r="I25" s="18"/>
      <c r="J25" s="18"/>
      <c r="K25" s="18"/>
      <c r="L25" s="18"/>
      <c r="M25" s="18"/>
      <c r="N25" s="18"/>
      <c r="O25" s="18"/>
      <c r="P25" s="18"/>
      <c r="Q25" s="19"/>
      <c r="R25" s="18" t="s">
        <v>651</v>
      </c>
      <c r="S25" s="18"/>
      <c r="T25" s="15"/>
      <c r="U25" s="15"/>
      <c r="V25" s="15"/>
      <c r="W25" s="15"/>
      <c r="X25" s="15"/>
      <c r="Y25" s="15"/>
      <c r="Z25" s="15"/>
      <c r="AA25" s="15"/>
      <c r="AB25" s="9"/>
      <c r="AC25" s="11"/>
      <c r="AD25" s="9"/>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14">
        <v>211</v>
      </c>
      <c r="C29" s="14" t="s">
        <v>1234</v>
      </c>
      <c r="AC29" s="1">
        <v>5000</v>
      </c>
    </row>
    <row r="30" spans="1:30">
      <c r="B30" s="14">
        <v>214</v>
      </c>
      <c r="C30" s="14" t="s">
        <v>762</v>
      </c>
      <c r="AC30" s="1">
        <v>4000</v>
      </c>
    </row>
    <row r="31" spans="1:30">
      <c r="B31" s="14">
        <v>215</v>
      </c>
      <c r="C31" s="14" t="s">
        <v>979</v>
      </c>
      <c r="AC31" s="1">
        <v>2492</v>
      </c>
    </row>
    <row r="32" spans="1:30">
      <c r="B32" s="14">
        <v>216</v>
      </c>
      <c r="C32" s="14" t="s">
        <v>15</v>
      </c>
      <c r="AC32" s="1">
        <v>8496</v>
      </c>
    </row>
    <row r="33" spans="2:29">
      <c r="B33" s="14">
        <v>223</v>
      </c>
      <c r="C33" s="14" t="s">
        <v>1273</v>
      </c>
      <c r="AC33" s="1">
        <v>2500</v>
      </c>
    </row>
    <row r="34" spans="2:29">
      <c r="B34" s="14">
        <v>241</v>
      </c>
      <c r="C34" s="14" t="s">
        <v>1274</v>
      </c>
      <c r="AC34" s="1">
        <v>1500000</v>
      </c>
    </row>
    <row r="35" spans="2:29">
      <c r="B35" s="14">
        <v>242</v>
      </c>
      <c r="C35" s="14" t="s">
        <v>22</v>
      </c>
      <c r="AC35" s="1">
        <v>1599996</v>
      </c>
    </row>
    <row r="36" spans="2:29">
      <c r="B36" s="14">
        <v>243</v>
      </c>
      <c r="C36" s="14" t="s">
        <v>652</v>
      </c>
      <c r="AC36" s="1">
        <v>24996</v>
      </c>
    </row>
    <row r="37" spans="2:29">
      <c r="B37" s="14">
        <v>244</v>
      </c>
      <c r="C37" s="14" t="s">
        <v>24</v>
      </c>
      <c r="AC37" s="1">
        <v>249996</v>
      </c>
    </row>
    <row r="38" spans="2:29">
      <c r="B38" s="14">
        <v>246</v>
      </c>
      <c r="C38" s="14" t="s">
        <v>838</v>
      </c>
      <c r="AC38" s="1">
        <v>50000</v>
      </c>
    </row>
    <row r="39" spans="2:29">
      <c r="B39" s="14">
        <v>247</v>
      </c>
      <c r="C39" s="14" t="s">
        <v>839</v>
      </c>
      <c r="AC39" s="1">
        <v>1200000</v>
      </c>
    </row>
    <row r="40" spans="2:29">
      <c r="B40" s="14">
        <v>248</v>
      </c>
      <c r="C40" s="14" t="s">
        <v>28</v>
      </c>
      <c r="AC40" s="1">
        <v>15000</v>
      </c>
    </row>
    <row r="41" spans="2:29" s="5" customFormat="1">
      <c r="B41" s="14">
        <v>249</v>
      </c>
      <c r="C41" s="14" t="s">
        <v>382</v>
      </c>
      <c r="Q41" s="24"/>
      <c r="AC41" s="1">
        <v>85000</v>
      </c>
    </row>
    <row r="42" spans="2:29">
      <c r="B42" s="14">
        <v>256</v>
      </c>
      <c r="C42" s="14" t="s">
        <v>1275</v>
      </c>
      <c r="AC42" s="296">
        <v>499992</v>
      </c>
    </row>
    <row r="43" spans="2:29">
      <c r="B43" s="5">
        <v>261</v>
      </c>
      <c r="C43" s="5" t="s">
        <v>36</v>
      </c>
      <c r="AC43" s="28">
        <v>500000</v>
      </c>
    </row>
    <row r="44" spans="2:29">
      <c r="B44" s="14">
        <v>272</v>
      </c>
      <c r="C44" s="14" t="s">
        <v>1234</v>
      </c>
      <c r="AC44" s="1">
        <v>30000</v>
      </c>
    </row>
    <row r="45" spans="2:29">
      <c r="B45" s="5">
        <v>274</v>
      </c>
      <c r="C45" s="5" t="s">
        <v>263</v>
      </c>
      <c r="AC45" s="296">
        <v>8000</v>
      </c>
    </row>
    <row r="46" spans="2:29">
      <c r="B46" s="5">
        <v>291</v>
      </c>
      <c r="C46" s="5" t="s">
        <v>647</v>
      </c>
      <c r="AC46" s="296">
        <v>120000</v>
      </c>
    </row>
    <row r="47" spans="2:29">
      <c r="B47" s="5">
        <v>294</v>
      </c>
      <c r="C47" s="5" t="s">
        <v>1276</v>
      </c>
      <c r="AC47" s="296">
        <v>3992</v>
      </c>
    </row>
    <row r="48" spans="2:29">
      <c r="B48" s="5">
        <v>296</v>
      </c>
      <c r="C48" s="5" t="s">
        <v>45</v>
      </c>
      <c r="AC48" s="296">
        <v>150000</v>
      </c>
    </row>
    <row r="49" spans="2:29">
      <c r="B49" s="5">
        <v>298</v>
      </c>
      <c r="C49" s="5" t="s">
        <v>46</v>
      </c>
      <c r="AC49" s="296">
        <v>500000</v>
      </c>
    </row>
    <row r="50" spans="2:29">
      <c r="B50" s="5">
        <v>515</v>
      </c>
      <c r="C50" s="5" t="s">
        <v>1237</v>
      </c>
      <c r="AC50" s="296">
        <v>6500</v>
      </c>
    </row>
    <row r="51" spans="2:29">
      <c r="B51" s="14">
        <v>541</v>
      </c>
      <c r="C51" s="14" t="s">
        <v>1266</v>
      </c>
      <c r="AC51" s="296">
        <v>950000</v>
      </c>
    </row>
    <row r="52" spans="2:29">
      <c r="B52" s="14">
        <v>542</v>
      </c>
      <c r="C52" s="14" t="s">
        <v>1270</v>
      </c>
      <c r="AC52" s="296">
        <v>36000</v>
      </c>
    </row>
    <row r="53" spans="2:29">
      <c r="B53" s="14">
        <v>566</v>
      </c>
      <c r="C53" s="14" t="s">
        <v>1271</v>
      </c>
      <c r="AC53" s="296">
        <v>106992</v>
      </c>
    </row>
    <row r="54" spans="2:29">
      <c r="B54" s="14"/>
      <c r="C54" s="14"/>
    </row>
    <row r="55" spans="2:29">
      <c r="AA55" s="35"/>
      <c r="AB55" s="36" t="s">
        <v>102</v>
      </c>
      <c r="AC55" s="37">
        <f>SUM(AC29:AC53)</f>
        <v>7658952</v>
      </c>
    </row>
    <row r="57" spans="2:29">
      <c r="B57" s="6"/>
      <c r="C57" s="6"/>
      <c r="D57" s="6"/>
      <c r="E57" s="6"/>
      <c r="F57" s="6"/>
      <c r="G57" s="6"/>
      <c r="H57" s="6"/>
      <c r="I57" s="6"/>
      <c r="J57" s="6"/>
      <c r="K57" s="6"/>
      <c r="L57" s="6"/>
      <c r="M57" s="6"/>
      <c r="N57" s="6"/>
      <c r="O57" s="6"/>
      <c r="P57" s="6"/>
      <c r="Q57" s="7"/>
      <c r="R57" s="6"/>
      <c r="S57" s="6"/>
      <c r="T57" s="6"/>
      <c r="U57" s="6"/>
      <c r="V57" s="6"/>
      <c r="W57" s="6"/>
      <c r="X57" s="6"/>
      <c r="Y57" s="6"/>
      <c r="Z57" s="6"/>
      <c r="AA57" s="6"/>
      <c r="AB57" s="6"/>
      <c r="AC57" s="38"/>
    </row>
    <row r="58" spans="2:29">
      <c r="AC58" s="39"/>
    </row>
    <row r="59" spans="2:29">
      <c r="B59" s="40" t="s">
        <v>103</v>
      </c>
      <c r="C59" s="35"/>
      <c r="D59" s="35"/>
      <c r="R59" s="40" t="s">
        <v>104</v>
      </c>
      <c r="S59" s="35"/>
      <c r="T59" s="35"/>
      <c r="AC59" s="39"/>
    </row>
    <row r="60" spans="2:29">
      <c r="B60" t="s">
        <v>653</v>
      </c>
      <c r="R60" s="41" t="s">
        <v>641</v>
      </c>
      <c r="S60" s="41"/>
      <c r="T60" s="41"/>
      <c r="U60" s="41"/>
      <c r="V60" s="41"/>
      <c r="W60" s="41"/>
      <c r="X60" s="41"/>
      <c r="Y60" s="41"/>
      <c r="Z60" s="41"/>
      <c r="AA60" s="41"/>
      <c r="AB60" s="41"/>
      <c r="AC60" s="42"/>
    </row>
    <row r="61" spans="2:29">
      <c r="AC61" s="39"/>
    </row>
    <row r="62" spans="2:29">
      <c r="B62" s="40" t="s">
        <v>105</v>
      </c>
      <c r="C62" s="35"/>
      <c r="D62" s="35"/>
      <c r="AC62" s="39"/>
    </row>
    <row r="63" spans="2:29">
      <c r="B63">
        <v>0</v>
      </c>
      <c r="AC63" s="39"/>
    </row>
    <row r="64" spans="2:29">
      <c r="AC64" s="39"/>
    </row>
    <row r="65" spans="2:29">
      <c r="B65" s="40" t="s">
        <v>106</v>
      </c>
      <c r="C65" s="35"/>
      <c r="D65" s="35"/>
      <c r="AC65" s="39"/>
    </row>
    <row r="66" spans="2:29">
      <c r="B66">
        <v>333</v>
      </c>
      <c r="AC66" s="39"/>
    </row>
    <row r="67" spans="2:29">
      <c r="B67" s="6"/>
      <c r="C67" s="6"/>
      <c r="D67" s="6"/>
      <c r="E67" s="6"/>
      <c r="F67" s="6"/>
      <c r="G67" s="6"/>
      <c r="H67" s="6"/>
      <c r="I67" s="6"/>
      <c r="J67" s="6"/>
      <c r="K67" s="6"/>
      <c r="L67" s="6"/>
      <c r="M67" s="6"/>
      <c r="N67" s="6"/>
      <c r="O67" s="6"/>
      <c r="P67" s="6"/>
      <c r="Q67" s="7"/>
      <c r="R67" s="6"/>
      <c r="S67" s="6"/>
      <c r="T67" s="6"/>
      <c r="U67" s="6"/>
      <c r="V67" s="6"/>
      <c r="W67" s="6"/>
      <c r="X67" s="6"/>
      <c r="Y67" s="6"/>
      <c r="Z67" s="6"/>
      <c r="AA67" s="6"/>
      <c r="AB67" s="6"/>
      <c r="AC67" s="38"/>
    </row>
    <row r="68" spans="2:29">
      <c r="AC68" s="39"/>
    </row>
    <row r="69" spans="2:29">
      <c r="B69" s="40" t="s">
        <v>1141</v>
      </c>
      <c r="C69" s="35"/>
      <c r="D69" s="35"/>
      <c r="E69" s="35"/>
      <c r="AC69" s="39"/>
    </row>
    <row r="70" spans="2:29">
      <c r="AC70" s="39"/>
    </row>
    <row r="71" spans="2:29">
      <c r="AC71" s="39"/>
    </row>
    <row r="72" spans="2:29">
      <c r="B72" s="40" t="s">
        <v>108</v>
      </c>
      <c r="C72" s="35"/>
      <c r="G72" s="40" t="s">
        <v>109</v>
      </c>
      <c r="H72" s="35"/>
      <c r="L72" s="40" t="s">
        <v>110</v>
      </c>
      <c r="M72" s="35"/>
      <c r="Q72" s="40" t="s">
        <v>111</v>
      </c>
      <c r="R72" s="35"/>
      <c r="U72" s="40" t="s">
        <v>112</v>
      </c>
      <c r="V72" s="35"/>
      <c r="Z72" s="40" t="s">
        <v>113</v>
      </c>
      <c r="AA72" s="35"/>
      <c r="AC72" s="39"/>
    </row>
    <row r="73" spans="2:29">
      <c r="B73">
        <v>25</v>
      </c>
      <c r="G73">
        <v>15</v>
      </c>
      <c r="L73">
        <v>25</v>
      </c>
      <c r="Q73">
        <v>25</v>
      </c>
      <c r="R73" s="3"/>
      <c r="U73">
        <v>15</v>
      </c>
      <c r="Z73">
        <v>25</v>
      </c>
      <c r="AC73" s="39"/>
    </row>
    <row r="74" spans="2:29">
      <c r="Q74"/>
      <c r="AC74" s="39"/>
    </row>
    <row r="75" spans="2:29">
      <c r="B75" s="40" t="s">
        <v>114</v>
      </c>
      <c r="C75" s="35"/>
      <c r="G75" s="40" t="s">
        <v>115</v>
      </c>
      <c r="H75" s="35"/>
      <c r="L75" s="40" t="s">
        <v>116</v>
      </c>
      <c r="M75" s="35"/>
      <c r="N75" s="35"/>
      <c r="Q75" s="40" t="s">
        <v>117</v>
      </c>
      <c r="R75" s="35"/>
      <c r="U75" s="40" t="s">
        <v>118</v>
      </c>
      <c r="V75" s="35"/>
      <c r="W75" s="35"/>
      <c r="Z75" s="40" t="s">
        <v>119</v>
      </c>
      <c r="AA75" s="35"/>
      <c r="AB75" s="35"/>
      <c r="AC75" s="39"/>
    </row>
    <row r="76" spans="2:29">
      <c r="B76">
        <v>25</v>
      </c>
      <c r="G76">
        <v>30</v>
      </c>
      <c r="L76">
        <v>30</v>
      </c>
      <c r="Q76">
        <v>38</v>
      </c>
      <c r="U76">
        <v>40</v>
      </c>
      <c r="Z76">
        <v>40</v>
      </c>
      <c r="AC76" s="39"/>
    </row>
    <row r="77" spans="2:29">
      <c r="Q77"/>
      <c r="AC77"/>
    </row>
    <row r="78" spans="2:29">
      <c r="Q78"/>
      <c r="AC78"/>
    </row>
    <row r="79" spans="2:29">
      <c r="Q79"/>
      <c r="AC79"/>
    </row>
    <row r="80" spans="2:29">
      <c r="Q80"/>
      <c r="AC80"/>
    </row>
    <row r="81" spans="17:29">
      <c r="Q81"/>
      <c r="AC81"/>
    </row>
    <row r="82" spans="17:29">
      <c r="Q82"/>
      <c r="AC82"/>
    </row>
    <row r="83" spans="17:29">
      <c r="Q83"/>
      <c r="AC83"/>
    </row>
    <row r="84" spans="17:29">
      <c r="Q84"/>
      <c r="AC84"/>
    </row>
    <row r="85" spans="17:29">
      <c r="Q85"/>
      <c r="AC85"/>
    </row>
    <row r="86" spans="17:29">
      <c r="Q86"/>
    </row>
    <row r="87" spans="17:29">
      <c r="Q87"/>
    </row>
    <row r="88" spans="17:29">
      <c r="Q88"/>
    </row>
    <row r="89" spans="17:29">
      <c r="Q89"/>
    </row>
    <row r="90" spans="17:29">
      <c r="Q90"/>
    </row>
    <row r="91" spans="17:29">
      <c r="Q91"/>
    </row>
    <row r="92" spans="17:29">
      <c r="Q92"/>
    </row>
    <row r="93" spans="17:29">
      <c r="Q93"/>
    </row>
    <row r="94" spans="17:29">
      <c r="Q94"/>
    </row>
    <row r="95" spans="17:29">
      <c r="Q95"/>
    </row>
    <row r="96" spans="17:29">
      <c r="Q96"/>
    </row>
    <row r="97" spans="17:29">
      <c r="Q97"/>
    </row>
    <row r="98" spans="17:29">
      <c r="Q98"/>
    </row>
    <row r="99" spans="17:29">
      <c r="Q99"/>
    </row>
    <row r="100" spans="17:29">
      <c r="Q100"/>
    </row>
    <row r="101" spans="17:29">
      <c r="Q101"/>
    </row>
    <row r="102" spans="17:29">
      <c r="Q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row r="133" spans="17:29">
      <c r="Q133"/>
      <c r="AC133"/>
    </row>
    <row r="134" spans="17:29">
      <c r="Q134"/>
      <c r="AC134"/>
    </row>
    <row r="135" spans="17:29">
      <c r="Q135"/>
      <c r="AC135"/>
    </row>
    <row r="136" spans="17:29">
      <c r="Q136"/>
      <c r="AC136"/>
    </row>
    <row r="137" spans="17:29">
      <c r="Q137"/>
      <c r="AC137"/>
    </row>
    <row r="138" spans="17:29">
      <c r="Q138"/>
      <c r="AC138"/>
    </row>
    <row r="139" spans="17:29">
      <c r="Q139"/>
      <c r="AC139"/>
    </row>
    <row r="140" spans="17:29">
      <c r="Q140"/>
      <c r="AC140"/>
    </row>
    <row r="141" spans="17:29">
      <c r="Q141"/>
      <c r="AC141"/>
    </row>
    <row r="142" spans="17:29">
      <c r="Q142"/>
      <c r="AC142"/>
    </row>
    <row r="143" spans="17:29">
      <c r="Q143"/>
      <c r="AC143"/>
    </row>
    <row r="144" spans="17:29">
      <c r="Q144"/>
      <c r="AC144"/>
    </row>
    <row r="145" spans="17:29">
      <c r="Q145"/>
      <c r="AC145"/>
    </row>
    <row r="146" spans="17:29">
      <c r="Q146"/>
      <c r="AC146"/>
    </row>
    <row r="147" spans="17:29">
      <c r="Q147"/>
      <c r="AC147"/>
    </row>
    <row r="148" spans="17:29">
      <c r="Q148"/>
      <c r="AC148"/>
    </row>
    <row r="149" spans="17:29">
      <c r="Q149"/>
      <c r="AC149"/>
    </row>
  </sheetData>
  <mergeCells count="4">
    <mergeCell ref="B9:Z10"/>
    <mergeCell ref="B13:AC14"/>
    <mergeCell ref="R21:AC22"/>
    <mergeCell ref="B17:AC18"/>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5" max="16383" man="1"/>
  </rowBreak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dimension ref="A1:AG141"/>
  <sheetViews>
    <sheetView topLeftCell="A18" zoomScale="90" zoomScaleNormal="90" workbookViewId="0">
      <selection activeCell="C38" sqref="C38"/>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 min="33" max="33" width="13.5703125" customWidth="1"/>
  </cols>
  <sheetData>
    <row r="1" spans="1:30">
      <c r="Q1"/>
    </row>
    <row r="2" spans="1:30" ht="18.75">
      <c r="B2" s="2" t="s">
        <v>0</v>
      </c>
    </row>
    <row r="3" spans="1:30" ht="15.75">
      <c r="B3" s="4" t="s">
        <v>654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ustomHeight="1">
      <c r="B9" s="384" t="s">
        <v>656</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0" t="s">
        <v>655</v>
      </c>
      <c r="AD9" s="18"/>
    </row>
    <row r="10" spans="1:30" ht="15.7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1138</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15.75" customHeight="1">
      <c r="B13" s="335" t="s">
        <v>657</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9"/>
    </row>
    <row r="15" spans="1:30" ht="15.75" customHeight="1">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9"/>
    </row>
    <row r="16" spans="1:30">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c r="B17" s="12" t="s">
        <v>5</v>
      </c>
      <c r="C17" s="13"/>
      <c r="D17" s="13"/>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ht="15" customHeight="1">
      <c r="B18" s="334" t="s">
        <v>658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43"/>
    </row>
    <row r="19" spans="1:30"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43"/>
    </row>
    <row r="20" spans="1:30"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0" ht="15.75">
      <c r="B22" s="18" t="s">
        <v>120</v>
      </c>
      <c r="C22" s="18"/>
      <c r="D22" s="18"/>
      <c r="E22" s="18"/>
      <c r="F22" s="18"/>
      <c r="G22" s="18"/>
      <c r="H22" s="18"/>
      <c r="I22" s="18"/>
      <c r="J22" s="18"/>
      <c r="K22" s="18"/>
      <c r="L22" s="18"/>
      <c r="M22" s="18"/>
      <c r="N22" s="18"/>
      <c r="O22" s="18"/>
      <c r="P22" s="18"/>
      <c r="Q22" s="19"/>
      <c r="R22" s="334" t="s">
        <v>341</v>
      </c>
      <c r="S22" s="334"/>
      <c r="T22" s="334"/>
      <c r="U22" s="334"/>
      <c r="V22" s="334"/>
      <c r="W22" s="334"/>
      <c r="X22" s="334"/>
      <c r="Y22" s="334"/>
      <c r="Z22" s="334"/>
      <c r="AA22" s="334"/>
      <c r="AB22" s="334"/>
      <c r="AC22" s="334"/>
      <c r="AD22" s="9"/>
    </row>
    <row r="23" spans="1:30" ht="15.75">
      <c r="B23" s="18"/>
      <c r="C23" s="18"/>
      <c r="D23" s="18"/>
      <c r="E23" s="18"/>
      <c r="F23" s="18"/>
      <c r="G23" s="18"/>
      <c r="H23" s="18"/>
      <c r="I23" s="18"/>
      <c r="J23" s="18"/>
      <c r="K23" s="18"/>
      <c r="L23" s="18"/>
      <c r="M23" s="18"/>
      <c r="N23" s="18"/>
      <c r="O23" s="18"/>
      <c r="P23" s="18"/>
      <c r="Q23" s="19"/>
      <c r="R23" s="334"/>
      <c r="S23" s="334"/>
      <c r="T23" s="334"/>
      <c r="U23" s="334"/>
      <c r="V23" s="334"/>
      <c r="W23" s="334"/>
      <c r="X23" s="334"/>
      <c r="Y23" s="334"/>
      <c r="Z23" s="334"/>
      <c r="AA23" s="334"/>
      <c r="AB23" s="334"/>
      <c r="AC23" s="334"/>
      <c r="AD23" s="9"/>
    </row>
    <row r="24" spans="1:30">
      <c r="B24" s="15"/>
      <c r="C24" s="15"/>
      <c r="D24" s="15"/>
      <c r="E24" s="15"/>
      <c r="F24" s="15"/>
      <c r="G24" s="15"/>
      <c r="H24" s="15"/>
      <c r="I24" s="15"/>
      <c r="J24" s="15"/>
      <c r="K24" s="15"/>
      <c r="L24" s="15"/>
      <c r="M24" s="15"/>
      <c r="N24" s="15"/>
      <c r="O24" s="15"/>
      <c r="P24" s="15"/>
      <c r="Q24" s="14"/>
      <c r="R24" s="15"/>
      <c r="S24" s="15"/>
      <c r="T24" s="15"/>
      <c r="U24" s="15"/>
      <c r="V24" s="15"/>
      <c r="W24" s="15"/>
      <c r="X24" s="15"/>
      <c r="Y24" s="15"/>
      <c r="Z24" s="15"/>
      <c r="AA24" s="15"/>
      <c r="AB24" s="9"/>
      <c r="AC24" s="11"/>
      <c r="AD24" s="9"/>
    </row>
    <row r="25" spans="1:30">
      <c r="B25" s="12" t="s">
        <v>8</v>
      </c>
      <c r="C25" s="13"/>
      <c r="D25" s="13"/>
      <c r="E25" s="13"/>
      <c r="F25" s="15"/>
      <c r="G25" s="15"/>
      <c r="H25" s="15"/>
      <c r="I25" s="15"/>
      <c r="J25" s="15"/>
      <c r="K25" s="15"/>
      <c r="L25" s="15"/>
      <c r="M25" s="15"/>
      <c r="N25" s="15"/>
      <c r="O25" s="15"/>
      <c r="P25" s="15"/>
      <c r="Q25" s="14"/>
      <c r="R25" s="12" t="s">
        <v>9</v>
      </c>
      <c r="S25" s="13"/>
      <c r="T25" s="13"/>
      <c r="U25" s="15"/>
      <c r="V25" s="15"/>
      <c r="W25" s="15"/>
      <c r="X25" s="15"/>
      <c r="Y25" s="15"/>
      <c r="Z25" s="15"/>
      <c r="AA25" s="15"/>
      <c r="AB25" s="9"/>
      <c r="AC25" s="11"/>
      <c r="AD25" s="9"/>
    </row>
    <row r="26" spans="1:30" ht="15.75">
      <c r="B26" s="18" t="s">
        <v>281</v>
      </c>
      <c r="C26" s="18"/>
      <c r="D26" s="18"/>
      <c r="E26" s="18"/>
      <c r="F26" s="18"/>
      <c r="G26" s="18"/>
      <c r="H26" s="18"/>
      <c r="I26" s="18"/>
      <c r="J26" s="18"/>
      <c r="K26" s="18"/>
      <c r="L26" s="18"/>
      <c r="M26" s="18"/>
      <c r="N26" s="18"/>
      <c r="O26" s="18"/>
      <c r="P26" s="18"/>
      <c r="Q26" s="19"/>
      <c r="R26" s="18">
        <v>360</v>
      </c>
      <c r="S26" s="18"/>
      <c r="T26" s="15"/>
      <c r="U26" s="15"/>
      <c r="V26" s="15"/>
      <c r="W26" s="15"/>
      <c r="X26" s="15"/>
      <c r="Y26" s="15"/>
      <c r="Z26" s="15"/>
      <c r="AA26" s="15"/>
      <c r="AB26" s="9"/>
      <c r="AC26" s="11"/>
      <c r="AD26" s="9"/>
    </row>
    <row r="27" spans="1:30">
      <c r="A27" s="6"/>
      <c r="B27" s="21"/>
      <c r="C27" s="21"/>
      <c r="D27" s="21"/>
      <c r="E27" s="21"/>
      <c r="F27" s="21"/>
      <c r="G27" s="21"/>
      <c r="H27" s="21"/>
      <c r="I27" s="21"/>
      <c r="J27" s="21"/>
      <c r="K27" s="21"/>
      <c r="L27" s="21"/>
      <c r="M27" s="21"/>
      <c r="N27" s="21"/>
      <c r="O27" s="21"/>
      <c r="P27" s="21"/>
      <c r="Q27" s="22"/>
      <c r="R27" s="21"/>
      <c r="S27" s="21"/>
      <c r="T27" s="21"/>
      <c r="U27" s="21"/>
      <c r="V27" s="21"/>
      <c r="W27" s="21"/>
      <c r="X27" s="21"/>
      <c r="Y27" s="21"/>
      <c r="Z27" s="21"/>
      <c r="AA27" s="21"/>
      <c r="AB27" s="6"/>
      <c r="AC27" s="8"/>
      <c r="AD27" s="6"/>
    </row>
    <row r="28" spans="1:30">
      <c r="A28" s="3"/>
      <c r="B28" s="3"/>
      <c r="C28" s="3"/>
      <c r="D28" s="3"/>
      <c r="E28" s="3"/>
      <c r="F28" s="3"/>
      <c r="G28" s="3"/>
      <c r="H28" s="3"/>
      <c r="I28" s="3"/>
      <c r="J28" s="3"/>
      <c r="K28" s="3"/>
      <c r="L28" s="3"/>
      <c r="M28" s="3"/>
      <c r="N28" s="3"/>
      <c r="O28" s="3"/>
      <c r="P28" s="3"/>
      <c r="R28" s="3"/>
      <c r="S28" s="3"/>
      <c r="T28" s="3"/>
      <c r="U28" s="3"/>
      <c r="V28" s="3"/>
      <c r="W28" s="3"/>
      <c r="X28" s="3"/>
      <c r="Y28" s="3"/>
      <c r="Z28" s="3"/>
      <c r="AA28" s="3"/>
      <c r="AB28" s="3"/>
      <c r="AC28" s="23"/>
      <c r="AD28" s="3"/>
    </row>
    <row r="30" spans="1:30">
      <c r="B30" s="24">
        <v>211</v>
      </c>
      <c r="C30" s="24" t="s">
        <v>1234</v>
      </c>
      <c r="AC30" s="1">
        <v>5000</v>
      </c>
    </row>
    <row r="31" spans="1:30">
      <c r="B31" s="24">
        <v>212</v>
      </c>
      <c r="C31" s="24" t="s">
        <v>799</v>
      </c>
      <c r="AC31" s="1">
        <v>2516</v>
      </c>
    </row>
    <row r="32" spans="1:30">
      <c r="B32" s="24">
        <v>214</v>
      </c>
      <c r="C32" s="24" t="s">
        <v>1250</v>
      </c>
      <c r="AC32" s="1">
        <v>1500</v>
      </c>
    </row>
    <row r="33" spans="2:33">
      <c r="B33" s="24">
        <v>215</v>
      </c>
      <c r="C33" s="24" t="s">
        <v>979</v>
      </c>
      <c r="AC33" s="1">
        <v>10000</v>
      </c>
    </row>
    <row r="34" spans="2:33">
      <c r="B34" s="24">
        <v>223</v>
      </c>
      <c r="C34" s="24" t="s">
        <v>1273</v>
      </c>
      <c r="AC34" s="1">
        <v>1496</v>
      </c>
    </row>
    <row r="35" spans="2:33">
      <c r="B35" s="24">
        <v>246</v>
      </c>
      <c r="C35" s="24" t="s">
        <v>838</v>
      </c>
      <c r="AC35" s="1">
        <v>1000</v>
      </c>
    </row>
    <row r="36" spans="2:33">
      <c r="B36" s="14">
        <v>248</v>
      </c>
      <c r="C36" s="14" t="s">
        <v>28</v>
      </c>
      <c r="AC36" s="1">
        <v>996</v>
      </c>
    </row>
    <row r="37" spans="2:33">
      <c r="B37" s="14">
        <v>261</v>
      </c>
      <c r="C37" s="14" t="s">
        <v>36</v>
      </c>
      <c r="AC37" s="1">
        <v>4000000</v>
      </c>
    </row>
    <row r="38" spans="2:33">
      <c r="B38" s="24">
        <v>272</v>
      </c>
      <c r="C38" s="24" t="s">
        <v>788</v>
      </c>
      <c r="AC38" s="1">
        <v>15000</v>
      </c>
    </row>
    <row r="39" spans="2:33">
      <c r="B39" s="24">
        <v>294</v>
      </c>
      <c r="C39" s="24" t="s">
        <v>313</v>
      </c>
      <c r="AC39" s="1">
        <v>5000</v>
      </c>
    </row>
    <row r="40" spans="2:33">
      <c r="B40" s="24">
        <v>296</v>
      </c>
      <c r="C40" s="24" t="s">
        <v>45</v>
      </c>
      <c r="AC40" s="1">
        <v>90000</v>
      </c>
      <c r="AG40" s="1"/>
    </row>
    <row r="41" spans="2:33" s="5" customFormat="1">
      <c r="B41" s="14">
        <v>318</v>
      </c>
      <c r="C41" s="14" t="s">
        <v>1251</v>
      </c>
      <c r="Q41" s="24"/>
      <c r="AC41" s="1">
        <v>1000</v>
      </c>
    </row>
    <row r="42" spans="2:33">
      <c r="B42" s="14">
        <v>351</v>
      </c>
      <c r="C42" s="14" t="s">
        <v>992</v>
      </c>
      <c r="AC42" s="296">
        <v>69996</v>
      </c>
      <c r="AG42" s="1"/>
    </row>
    <row r="43" spans="2:33">
      <c r="B43" s="14">
        <v>355</v>
      </c>
      <c r="C43" s="297" t="s">
        <v>1247</v>
      </c>
      <c r="AC43" s="296">
        <v>20000</v>
      </c>
    </row>
    <row r="44" spans="2:33">
      <c r="B44" s="14">
        <v>515</v>
      </c>
      <c r="C44" s="14" t="s">
        <v>1277</v>
      </c>
      <c r="AC44" s="1">
        <v>50000</v>
      </c>
    </row>
    <row r="45" spans="2:33">
      <c r="B45" s="14">
        <v>519</v>
      </c>
      <c r="C45" s="14" t="s">
        <v>766</v>
      </c>
      <c r="AC45" s="296">
        <v>9996</v>
      </c>
    </row>
    <row r="46" spans="2:33">
      <c r="B46" s="14"/>
      <c r="C46" s="14"/>
    </row>
    <row r="47" spans="2:33">
      <c r="AA47" s="35"/>
      <c r="AB47" s="36" t="s">
        <v>102</v>
      </c>
      <c r="AC47" s="37">
        <f>SUM(AC30:AC45)</f>
        <v>4283500</v>
      </c>
    </row>
    <row r="49" spans="2:29">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29">
      <c r="AC50" s="39"/>
    </row>
    <row r="51" spans="2:29">
      <c r="B51" s="40" t="s">
        <v>103</v>
      </c>
      <c r="C51" s="35"/>
      <c r="D51" s="35"/>
      <c r="R51" s="40" t="s">
        <v>104</v>
      </c>
      <c r="S51" s="35"/>
      <c r="T51" s="35"/>
      <c r="AC51" s="39"/>
    </row>
    <row r="52" spans="2:29">
      <c r="B52" t="s">
        <v>653</v>
      </c>
      <c r="R52" s="41" t="s">
        <v>659</v>
      </c>
      <c r="S52" s="41"/>
      <c r="T52" s="41"/>
      <c r="U52" s="41"/>
      <c r="V52" s="41"/>
      <c r="W52" s="41"/>
      <c r="X52" s="41"/>
      <c r="Y52" s="41"/>
      <c r="Z52" s="41"/>
      <c r="AA52" s="41"/>
      <c r="AB52" s="41"/>
      <c r="AC52" s="42"/>
    </row>
    <row r="53" spans="2:29">
      <c r="AC53" s="39"/>
    </row>
    <row r="54" spans="2:29">
      <c r="B54" s="40" t="s">
        <v>105</v>
      </c>
      <c r="C54" s="35"/>
      <c r="D54" s="35"/>
      <c r="AC54" s="39"/>
    </row>
    <row r="55" spans="2:29">
      <c r="B55">
        <v>0</v>
      </c>
      <c r="AC55" s="39"/>
    </row>
    <row r="56" spans="2:29">
      <c r="AC56" s="39"/>
    </row>
    <row r="57" spans="2:29">
      <c r="B57" s="40" t="s">
        <v>106</v>
      </c>
      <c r="C57" s="35"/>
      <c r="D57" s="35"/>
      <c r="AC57" s="39"/>
    </row>
    <row r="58" spans="2:29">
      <c r="B58">
        <v>360</v>
      </c>
      <c r="AC58" s="39"/>
    </row>
    <row r="59" spans="2:29">
      <c r="B59" s="6"/>
      <c r="C59" s="6"/>
      <c r="D59" s="6"/>
      <c r="E59" s="6"/>
      <c r="F59" s="6"/>
      <c r="G59" s="6"/>
      <c r="H59" s="6"/>
      <c r="I59" s="6"/>
      <c r="J59" s="6"/>
      <c r="K59" s="6"/>
      <c r="L59" s="6"/>
      <c r="M59" s="6"/>
      <c r="N59" s="6"/>
      <c r="O59" s="6"/>
      <c r="P59" s="6"/>
      <c r="Q59" s="7"/>
      <c r="R59" s="6"/>
      <c r="S59" s="6"/>
      <c r="T59" s="6"/>
      <c r="U59" s="6"/>
      <c r="V59" s="6"/>
      <c r="W59" s="6"/>
      <c r="X59" s="6"/>
      <c r="Y59" s="6"/>
      <c r="Z59" s="6"/>
      <c r="AA59" s="6"/>
      <c r="AB59" s="6"/>
      <c r="AC59" s="38"/>
    </row>
    <row r="60" spans="2:29">
      <c r="AC60" s="39"/>
    </row>
    <row r="61" spans="2:29">
      <c r="B61" s="40" t="s">
        <v>1141</v>
      </c>
      <c r="C61" s="35"/>
      <c r="D61" s="35"/>
      <c r="E61" s="35"/>
      <c r="AC61" s="39"/>
    </row>
    <row r="62" spans="2:29">
      <c r="AC62" s="39"/>
    </row>
    <row r="63" spans="2:29">
      <c r="AC63" s="39"/>
    </row>
    <row r="64" spans="2:29">
      <c r="B64" s="40" t="s">
        <v>108</v>
      </c>
      <c r="C64" s="35"/>
      <c r="G64" s="40" t="s">
        <v>109</v>
      </c>
      <c r="H64" s="35"/>
      <c r="L64" s="40" t="s">
        <v>110</v>
      </c>
      <c r="M64" s="35"/>
      <c r="Q64" s="40" t="s">
        <v>111</v>
      </c>
      <c r="R64" s="35"/>
      <c r="U64" s="40" t="s">
        <v>112</v>
      </c>
      <c r="V64" s="35"/>
      <c r="Z64" s="40" t="s">
        <v>113</v>
      </c>
      <c r="AA64" s="35"/>
      <c r="AC64" s="39"/>
    </row>
    <row r="65" spans="2:29">
      <c r="B65">
        <v>0</v>
      </c>
      <c r="G65">
        <v>0</v>
      </c>
      <c r="L65">
        <v>15</v>
      </c>
      <c r="Q65">
        <v>15</v>
      </c>
      <c r="R65" s="3"/>
      <c r="U65">
        <v>30</v>
      </c>
      <c r="Z65">
        <v>30</v>
      </c>
      <c r="AC65" s="39"/>
    </row>
    <row r="66" spans="2:29">
      <c r="Q66"/>
      <c r="AC66" s="39"/>
    </row>
    <row r="67" spans="2:29">
      <c r="B67" s="40" t="s">
        <v>114</v>
      </c>
      <c r="C67" s="35"/>
      <c r="G67" s="40" t="s">
        <v>115</v>
      </c>
      <c r="H67" s="35"/>
      <c r="L67" s="40" t="s">
        <v>116</v>
      </c>
      <c r="M67" s="35"/>
      <c r="N67" s="35"/>
      <c r="Q67" s="40" t="s">
        <v>117</v>
      </c>
      <c r="R67" s="35"/>
      <c r="U67" s="40" t="s">
        <v>118</v>
      </c>
      <c r="V67" s="35"/>
      <c r="W67" s="35"/>
      <c r="Z67" s="40" t="s">
        <v>119</v>
      </c>
      <c r="AA67" s="35"/>
      <c r="AB67" s="35"/>
      <c r="AC67" s="39"/>
    </row>
    <row r="68" spans="2:29">
      <c r="B68">
        <v>30</v>
      </c>
      <c r="G68">
        <v>30</v>
      </c>
      <c r="L68">
        <v>60</v>
      </c>
      <c r="Q68">
        <v>60</v>
      </c>
      <c r="U68">
        <v>60</v>
      </c>
      <c r="Z68">
        <v>30</v>
      </c>
      <c r="AC68" s="39"/>
    </row>
    <row r="69" spans="2:29">
      <c r="Q69"/>
      <c r="AC69"/>
    </row>
    <row r="70" spans="2:29">
      <c r="Q70"/>
      <c r="AC70"/>
    </row>
    <row r="71" spans="2:29">
      <c r="Q71"/>
      <c r="AC71"/>
    </row>
    <row r="72" spans="2:29">
      <c r="Q72"/>
      <c r="AC72"/>
    </row>
    <row r="73" spans="2:29">
      <c r="Q73"/>
      <c r="AC73"/>
    </row>
    <row r="74" spans="2:29">
      <c r="Q74"/>
      <c r="AC74"/>
    </row>
    <row r="75" spans="2:29">
      <c r="Q75"/>
      <c r="AC75"/>
    </row>
    <row r="76" spans="2:29">
      <c r="Q76"/>
      <c r="AC76"/>
    </row>
    <row r="77" spans="2:29">
      <c r="Q77"/>
      <c r="AC77"/>
    </row>
    <row r="78" spans="2:29">
      <c r="Q78"/>
    </row>
    <row r="79" spans="2:29">
      <c r="Q79"/>
    </row>
    <row r="80" spans="2:29">
      <c r="Q80"/>
    </row>
    <row r="81" spans="17:29">
      <c r="Q81"/>
    </row>
    <row r="82" spans="17:29">
      <c r="Q82"/>
    </row>
    <row r="83" spans="17:29">
      <c r="Q83"/>
    </row>
    <row r="84" spans="17:29">
      <c r="Q84"/>
    </row>
    <row r="85" spans="17:29">
      <c r="Q85"/>
    </row>
    <row r="86" spans="17:29">
      <c r="Q86"/>
    </row>
    <row r="87" spans="17:29">
      <c r="Q87"/>
    </row>
    <row r="88" spans="17:29">
      <c r="Q88"/>
    </row>
    <row r="89" spans="17:29">
      <c r="Q89"/>
    </row>
    <row r="90" spans="17:29">
      <c r="Q90"/>
    </row>
    <row r="91" spans="17:29">
      <c r="Q91"/>
    </row>
    <row r="92" spans="17:29">
      <c r="Q92"/>
    </row>
    <row r="93" spans="17:29">
      <c r="Q93"/>
    </row>
    <row r="94" spans="17:29">
      <c r="Q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row r="133" spans="17:29">
      <c r="Q133"/>
      <c r="AC133"/>
    </row>
    <row r="134" spans="17:29">
      <c r="Q134"/>
      <c r="AC134"/>
    </row>
    <row r="135" spans="17:29">
      <c r="Q135"/>
      <c r="AC135"/>
    </row>
    <row r="136" spans="17:29">
      <c r="Q136"/>
      <c r="AC136"/>
    </row>
    <row r="137" spans="17:29">
      <c r="Q137"/>
      <c r="AC137"/>
    </row>
    <row r="138" spans="17:29">
      <c r="Q138"/>
      <c r="AC138"/>
    </row>
    <row r="139" spans="17:29">
      <c r="Q139"/>
      <c r="AC139"/>
    </row>
    <row r="140" spans="17:29">
      <c r="Q140"/>
      <c r="AC140"/>
    </row>
    <row r="141" spans="17:29">
      <c r="Q141"/>
      <c r="AC141"/>
    </row>
  </sheetData>
  <mergeCells count="4">
    <mergeCell ref="B18:AC19"/>
    <mergeCell ref="R22:AC23"/>
    <mergeCell ref="B9:AB9"/>
    <mergeCell ref="B13:AC15"/>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47" max="16383" man="1"/>
  </rowBreaks>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dimension ref="A1:AD132"/>
  <sheetViews>
    <sheetView topLeftCell="A17" zoomScale="90" zoomScaleNormal="90" workbookViewId="0">
      <selection activeCell="C36" sqref="C36"/>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s>
  <sheetData>
    <row r="1" spans="1:30">
      <c r="Q1"/>
    </row>
    <row r="2" spans="1:30" ht="18.75">
      <c r="B2" s="2" t="s">
        <v>0</v>
      </c>
    </row>
    <row r="3" spans="1:30" ht="15.75">
      <c r="B3" s="4" t="s">
        <v>660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ustomHeight="1">
      <c r="B9" s="384" t="s">
        <v>661</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0" t="s">
        <v>662</v>
      </c>
      <c r="AD9" s="18"/>
    </row>
    <row r="10" spans="1:30" ht="15.7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1138</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15.75" customHeight="1">
      <c r="B13" s="335" t="s">
        <v>663</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9"/>
    </row>
    <row r="15" spans="1:30" ht="15.75" customHeight="1">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9"/>
    </row>
    <row r="16" spans="1:30">
      <c r="B16" s="15"/>
      <c r="C16" s="15"/>
      <c r="D16" s="15"/>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c r="B17" s="12" t="s">
        <v>5</v>
      </c>
      <c r="C17" s="13"/>
      <c r="D17" s="13"/>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ht="15" customHeight="1">
      <c r="B18" s="334" t="s">
        <v>664</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43"/>
    </row>
    <row r="19" spans="1:30" ht="15" customHeight="1">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43"/>
    </row>
    <row r="20" spans="1:30" ht="15" customHeight="1">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6</v>
      </c>
      <c r="C21" s="13"/>
      <c r="D21" s="13"/>
      <c r="E21" s="15"/>
      <c r="F21" s="15"/>
      <c r="G21" s="15"/>
      <c r="H21" s="15"/>
      <c r="I21" s="15"/>
      <c r="J21" s="15"/>
      <c r="K21" s="15"/>
      <c r="L21" s="15"/>
      <c r="M21" s="15"/>
      <c r="N21" s="15"/>
      <c r="O21" s="15"/>
      <c r="P21" s="15"/>
      <c r="Q21" s="14"/>
      <c r="R21" s="12" t="s">
        <v>1140</v>
      </c>
      <c r="S21" s="13"/>
      <c r="T21" s="13"/>
      <c r="U21" s="13"/>
      <c r="V21" s="13"/>
      <c r="W21" s="15"/>
      <c r="X21" s="15"/>
      <c r="Y21" s="15"/>
      <c r="Z21" s="15"/>
      <c r="AA21" s="15"/>
      <c r="AB21" s="9"/>
      <c r="AC21" s="11"/>
      <c r="AD21" s="9"/>
    </row>
    <row r="22" spans="1:30" ht="15.75">
      <c r="B22" s="18" t="s">
        <v>120</v>
      </c>
      <c r="C22" s="18"/>
      <c r="D22" s="18"/>
      <c r="E22" s="18"/>
      <c r="F22" s="18"/>
      <c r="G22" s="18"/>
      <c r="H22" s="18"/>
      <c r="I22" s="18"/>
      <c r="J22" s="18"/>
      <c r="K22" s="18"/>
      <c r="L22" s="18"/>
      <c r="M22" s="18"/>
      <c r="N22" s="18"/>
      <c r="O22" s="18"/>
      <c r="P22" s="18"/>
      <c r="Q22" s="19"/>
      <c r="R22" s="334" t="s">
        <v>341</v>
      </c>
      <c r="S22" s="334"/>
      <c r="T22" s="334"/>
      <c r="U22" s="334"/>
      <c r="V22" s="334"/>
      <c r="W22" s="334"/>
      <c r="X22" s="334"/>
      <c r="Y22" s="334"/>
      <c r="Z22" s="334"/>
      <c r="AA22" s="334"/>
      <c r="AB22" s="334"/>
      <c r="AC22" s="334"/>
      <c r="AD22" s="9"/>
    </row>
    <row r="23" spans="1:30" ht="15.75">
      <c r="B23" s="18"/>
      <c r="C23" s="18"/>
      <c r="D23" s="18"/>
      <c r="E23" s="18"/>
      <c r="F23" s="18"/>
      <c r="G23" s="18"/>
      <c r="H23" s="18"/>
      <c r="I23" s="18"/>
      <c r="J23" s="18"/>
      <c r="K23" s="18"/>
      <c r="L23" s="18"/>
      <c r="M23" s="18"/>
      <c r="N23" s="18"/>
      <c r="O23" s="18"/>
      <c r="P23" s="18"/>
      <c r="Q23" s="19"/>
      <c r="R23" s="334"/>
      <c r="S23" s="334"/>
      <c r="T23" s="334"/>
      <c r="U23" s="334"/>
      <c r="V23" s="334"/>
      <c r="W23" s="334"/>
      <c r="X23" s="334"/>
      <c r="Y23" s="334"/>
      <c r="Z23" s="334"/>
      <c r="AA23" s="334"/>
      <c r="AB23" s="334"/>
      <c r="AC23" s="334"/>
      <c r="AD23" s="9"/>
    </row>
    <row r="24" spans="1:30">
      <c r="B24" s="15"/>
      <c r="C24" s="15"/>
      <c r="D24" s="15"/>
      <c r="E24" s="15"/>
      <c r="F24" s="15"/>
      <c r="G24" s="15"/>
      <c r="H24" s="15"/>
      <c r="I24" s="15"/>
      <c r="J24" s="15"/>
      <c r="K24" s="15"/>
      <c r="L24" s="15"/>
      <c r="M24" s="15"/>
      <c r="N24" s="15"/>
      <c r="O24" s="15"/>
      <c r="P24" s="15"/>
      <c r="Q24" s="14"/>
      <c r="R24" s="15"/>
      <c r="S24" s="15"/>
      <c r="T24" s="15"/>
      <c r="U24" s="15"/>
      <c r="V24" s="15"/>
      <c r="W24" s="15"/>
      <c r="X24" s="15"/>
      <c r="Y24" s="15"/>
      <c r="Z24" s="15"/>
      <c r="AA24" s="15"/>
      <c r="AB24" s="9"/>
      <c r="AC24" s="11"/>
      <c r="AD24" s="9"/>
    </row>
    <row r="25" spans="1:30">
      <c r="B25" s="12" t="s">
        <v>8</v>
      </c>
      <c r="C25" s="13"/>
      <c r="D25" s="13"/>
      <c r="E25" s="13"/>
      <c r="F25" s="15"/>
      <c r="G25" s="15"/>
      <c r="H25" s="15"/>
      <c r="I25" s="15"/>
      <c r="J25" s="15"/>
      <c r="K25" s="15"/>
      <c r="L25" s="15"/>
      <c r="M25" s="15"/>
      <c r="N25" s="15"/>
      <c r="O25" s="15"/>
      <c r="P25" s="15"/>
      <c r="Q25" s="14"/>
      <c r="R25" s="12" t="s">
        <v>9</v>
      </c>
      <c r="S25" s="13"/>
      <c r="T25" s="13"/>
      <c r="U25" s="15"/>
      <c r="V25" s="15"/>
      <c r="W25" s="15"/>
      <c r="X25" s="15"/>
      <c r="Y25" s="15"/>
      <c r="Z25" s="15"/>
      <c r="AA25" s="15"/>
      <c r="AB25" s="9"/>
      <c r="AC25" s="11"/>
      <c r="AD25" s="9"/>
    </row>
    <row r="26" spans="1:30" ht="15.75">
      <c r="B26" s="18" t="s">
        <v>281</v>
      </c>
      <c r="C26" s="18"/>
      <c r="D26" s="18"/>
      <c r="E26" s="18"/>
      <c r="F26" s="18"/>
      <c r="G26" s="18"/>
      <c r="H26" s="18"/>
      <c r="I26" s="18"/>
      <c r="J26" s="18"/>
      <c r="K26" s="18"/>
      <c r="L26" s="18"/>
      <c r="M26" s="18"/>
      <c r="N26" s="18"/>
      <c r="O26" s="18"/>
      <c r="P26" s="18"/>
      <c r="Q26" s="19"/>
      <c r="R26" s="18">
        <v>180</v>
      </c>
      <c r="S26" s="18"/>
      <c r="T26" s="15"/>
      <c r="U26" s="15"/>
      <c r="V26" s="15"/>
      <c r="W26" s="15"/>
      <c r="X26" s="15"/>
      <c r="Y26" s="15"/>
      <c r="Z26" s="15"/>
      <c r="AA26" s="15"/>
      <c r="AB26" s="9"/>
      <c r="AC26" s="11"/>
      <c r="AD26" s="9"/>
    </row>
    <row r="27" spans="1:30">
      <c r="A27" s="6"/>
      <c r="B27" s="21"/>
      <c r="C27" s="21"/>
      <c r="D27" s="21"/>
      <c r="E27" s="21"/>
      <c r="F27" s="21"/>
      <c r="G27" s="21"/>
      <c r="H27" s="21"/>
      <c r="I27" s="21"/>
      <c r="J27" s="21"/>
      <c r="K27" s="21"/>
      <c r="L27" s="21"/>
      <c r="M27" s="21"/>
      <c r="N27" s="21"/>
      <c r="O27" s="21"/>
      <c r="P27" s="21"/>
      <c r="Q27" s="22"/>
      <c r="R27" s="21"/>
      <c r="S27" s="21"/>
      <c r="T27" s="21"/>
      <c r="U27" s="21"/>
      <c r="V27" s="21"/>
      <c r="W27" s="21"/>
      <c r="X27" s="21"/>
      <c r="Y27" s="21"/>
      <c r="Z27" s="21"/>
      <c r="AA27" s="21"/>
      <c r="AB27" s="6"/>
      <c r="AC27" s="8"/>
      <c r="AD27" s="6"/>
    </row>
    <row r="28" spans="1:30">
      <c r="A28" s="3"/>
      <c r="B28" s="3"/>
      <c r="C28" s="3"/>
      <c r="D28" s="3"/>
      <c r="E28" s="3"/>
      <c r="F28" s="3"/>
      <c r="G28" s="3"/>
      <c r="H28" s="3"/>
      <c r="I28" s="3"/>
      <c r="J28" s="3"/>
      <c r="K28" s="3"/>
      <c r="L28" s="3"/>
      <c r="M28" s="3"/>
      <c r="N28" s="3"/>
      <c r="O28" s="3"/>
      <c r="P28" s="3"/>
      <c r="R28" s="3"/>
      <c r="S28" s="3"/>
      <c r="T28" s="3"/>
      <c r="U28" s="3"/>
      <c r="V28" s="3"/>
      <c r="W28" s="3"/>
      <c r="X28" s="3"/>
      <c r="Y28" s="3"/>
      <c r="Z28" s="3"/>
      <c r="AA28" s="3"/>
      <c r="AB28" s="3"/>
      <c r="AC28" s="23"/>
      <c r="AD28" s="3"/>
    </row>
    <row r="30" spans="1:30">
      <c r="B30" s="24">
        <v>211</v>
      </c>
      <c r="C30" s="24" t="s">
        <v>1234</v>
      </c>
      <c r="AC30" s="1">
        <v>5000</v>
      </c>
    </row>
    <row r="31" spans="1:30">
      <c r="B31" s="14">
        <v>291</v>
      </c>
      <c r="C31" s="24" t="s">
        <v>42</v>
      </c>
      <c r="AC31" s="1">
        <v>2000</v>
      </c>
    </row>
    <row r="32" spans="1:30">
      <c r="B32" s="14">
        <v>318</v>
      </c>
      <c r="C32" s="14" t="s">
        <v>1251</v>
      </c>
      <c r="AC32" s="1">
        <v>2996</v>
      </c>
    </row>
    <row r="33" spans="2:29">
      <c r="B33" s="14">
        <v>375</v>
      </c>
      <c r="C33" s="14" t="s">
        <v>1253</v>
      </c>
      <c r="AC33" s="1">
        <v>10000</v>
      </c>
    </row>
    <row r="34" spans="2:29">
      <c r="B34" s="14">
        <v>515</v>
      </c>
      <c r="C34" s="14" t="s">
        <v>1277</v>
      </c>
      <c r="AC34" s="1">
        <v>45000</v>
      </c>
    </row>
    <row r="35" spans="2:29">
      <c r="B35" s="14">
        <v>541</v>
      </c>
      <c r="C35" s="14" t="s">
        <v>1278</v>
      </c>
      <c r="AC35" s="1">
        <v>1800000</v>
      </c>
    </row>
    <row r="36" spans="2:29">
      <c r="B36" s="14">
        <v>565</v>
      </c>
      <c r="C36" s="14" t="s">
        <v>1279</v>
      </c>
      <c r="AC36" s="1">
        <v>19992</v>
      </c>
    </row>
    <row r="37" spans="2:29">
      <c r="B37" s="14"/>
      <c r="C37" s="14"/>
    </row>
    <row r="38" spans="2:29">
      <c r="AA38" s="35"/>
      <c r="AB38" s="36" t="s">
        <v>102</v>
      </c>
      <c r="AC38" s="37">
        <f>SUM(AC30:AC36)</f>
        <v>1884988</v>
      </c>
    </row>
    <row r="40" spans="2:29">
      <c r="B40" s="6"/>
      <c r="C40" s="6"/>
      <c r="D40" s="6"/>
      <c r="E40" s="6"/>
      <c r="F40" s="6"/>
      <c r="G40" s="6"/>
      <c r="H40" s="6"/>
      <c r="I40" s="6"/>
      <c r="J40" s="6"/>
      <c r="K40" s="6"/>
      <c r="L40" s="6"/>
      <c r="M40" s="6"/>
      <c r="N40" s="6"/>
      <c r="O40" s="6"/>
      <c r="P40" s="6"/>
      <c r="Q40" s="7"/>
      <c r="R40" s="6"/>
      <c r="S40" s="6"/>
      <c r="T40" s="6"/>
      <c r="U40" s="6"/>
      <c r="V40" s="6"/>
      <c r="W40" s="6"/>
      <c r="X40" s="6"/>
      <c r="Y40" s="6"/>
      <c r="Z40" s="6"/>
      <c r="AA40" s="6"/>
      <c r="AB40" s="6"/>
      <c r="AC40" s="38"/>
    </row>
    <row r="41" spans="2:29">
      <c r="AC41" s="39"/>
    </row>
    <row r="42" spans="2:29">
      <c r="B42" s="40" t="s">
        <v>103</v>
      </c>
      <c r="C42" s="35"/>
      <c r="D42" s="35"/>
      <c r="R42" s="40" t="s">
        <v>104</v>
      </c>
      <c r="S42" s="35"/>
      <c r="T42" s="35"/>
      <c r="AC42" s="39"/>
    </row>
    <row r="43" spans="2:29">
      <c r="B43" t="s">
        <v>665</v>
      </c>
      <c r="R43" s="41" t="s">
        <v>666</v>
      </c>
      <c r="S43" s="41"/>
      <c r="T43" s="41"/>
      <c r="U43" s="41"/>
      <c r="V43" s="41"/>
      <c r="W43" s="41"/>
      <c r="X43" s="41"/>
      <c r="Y43" s="41"/>
      <c r="Z43" s="41"/>
      <c r="AA43" s="41"/>
      <c r="AB43" s="41"/>
      <c r="AC43" s="42"/>
    </row>
    <row r="44" spans="2:29">
      <c r="AC44" s="39"/>
    </row>
    <row r="45" spans="2:29">
      <c r="B45" s="40" t="s">
        <v>105</v>
      </c>
      <c r="C45" s="35"/>
      <c r="D45" s="35"/>
      <c r="AC45" s="39"/>
    </row>
    <row r="46" spans="2:29">
      <c r="B46">
        <v>0</v>
      </c>
      <c r="AC46" s="39"/>
    </row>
    <row r="47" spans="2:29">
      <c r="AC47" s="39"/>
    </row>
    <row r="48" spans="2:29">
      <c r="B48" s="40" t="s">
        <v>106</v>
      </c>
      <c r="C48" s="35"/>
      <c r="D48" s="35"/>
      <c r="AC48" s="39"/>
    </row>
    <row r="49" spans="2:29">
      <c r="B49">
        <v>180</v>
      </c>
      <c r="AC49" s="39"/>
    </row>
    <row r="50" spans="2:29">
      <c r="B50" s="6"/>
      <c r="C50" s="6"/>
      <c r="D50" s="6"/>
      <c r="E50" s="6"/>
      <c r="F50" s="6"/>
      <c r="G50" s="6"/>
      <c r="H50" s="6"/>
      <c r="I50" s="6"/>
      <c r="J50" s="6"/>
      <c r="K50" s="6"/>
      <c r="L50" s="6"/>
      <c r="M50" s="6"/>
      <c r="N50" s="6"/>
      <c r="O50" s="6"/>
      <c r="P50" s="6"/>
      <c r="Q50" s="7"/>
      <c r="R50" s="6"/>
      <c r="S50" s="6"/>
      <c r="T50" s="6"/>
      <c r="U50" s="6"/>
      <c r="V50" s="6"/>
      <c r="W50" s="6"/>
      <c r="X50" s="6"/>
      <c r="Y50" s="6"/>
      <c r="Z50" s="6"/>
      <c r="AA50" s="6"/>
      <c r="AB50" s="6"/>
      <c r="AC50" s="38"/>
    </row>
    <row r="51" spans="2:29">
      <c r="AC51" s="39"/>
    </row>
    <row r="52" spans="2:29">
      <c r="B52" s="40" t="s">
        <v>1141</v>
      </c>
      <c r="C52" s="35"/>
      <c r="D52" s="35"/>
      <c r="E52" s="35"/>
      <c r="AC52" s="39"/>
    </row>
    <row r="53" spans="2:29">
      <c r="AC53" s="39"/>
    </row>
    <row r="54" spans="2:29">
      <c r="AC54" s="39"/>
    </row>
    <row r="55" spans="2:29">
      <c r="B55" s="40" t="s">
        <v>108</v>
      </c>
      <c r="C55" s="35"/>
      <c r="G55" s="40" t="s">
        <v>109</v>
      </c>
      <c r="H55" s="35"/>
      <c r="L55" s="40" t="s">
        <v>110</v>
      </c>
      <c r="M55" s="35"/>
      <c r="Q55" s="40" t="s">
        <v>111</v>
      </c>
      <c r="R55" s="35"/>
      <c r="U55" s="40" t="s">
        <v>112</v>
      </c>
      <c r="V55" s="35"/>
      <c r="Z55" s="40" t="s">
        <v>113</v>
      </c>
      <c r="AA55" s="35"/>
      <c r="AC55" s="39"/>
    </row>
    <row r="56" spans="2:29">
      <c r="B56">
        <v>0</v>
      </c>
      <c r="G56">
        <v>0</v>
      </c>
      <c r="L56">
        <v>10</v>
      </c>
      <c r="Q56">
        <v>10</v>
      </c>
      <c r="R56" s="3"/>
      <c r="U56">
        <v>10</v>
      </c>
      <c r="Z56">
        <v>0</v>
      </c>
      <c r="AC56" s="39"/>
    </row>
    <row r="57" spans="2:29">
      <c r="Q57"/>
      <c r="AC57" s="39"/>
    </row>
    <row r="58" spans="2:29">
      <c r="B58" s="40" t="s">
        <v>114</v>
      </c>
      <c r="C58" s="35"/>
      <c r="G58" s="40" t="s">
        <v>115</v>
      </c>
      <c r="H58" s="35"/>
      <c r="L58" s="40" t="s">
        <v>116</v>
      </c>
      <c r="M58" s="35"/>
      <c r="N58" s="35"/>
      <c r="Q58" s="40" t="s">
        <v>117</v>
      </c>
      <c r="R58" s="35"/>
      <c r="U58" s="40" t="s">
        <v>118</v>
      </c>
      <c r="V58" s="35"/>
      <c r="W58" s="35"/>
      <c r="Z58" s="40" t="s">
        <v>119</v>
      </c>
      <c r="AA58" s="35"/>
      <c r="AB58" s="35"/>
      <c r="AC58" s="39"/>
    </row>
    <row r="59" spans="2:29">
      <c r="B59">
        <v>0</v>
      </c>
      <c r="G59">
        <v>55</v>
      </c>
      <c r="L59">
        <v>0</v>
      </c>
      <c r="Q59">
        <v>35</v>
      </c>
      <c r="U59">
        <v>30</v>
      </c>
      <c r="Z59">
        <v>30</v>
      </c>
      <c r="AC59" s="3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c r="AC68"/>
    </row>
    <row r="69" spans="17:29">
      <c r="Q69"/>
    </row>
    <row r="70" spans="17:29">
      <c r="Q70"/>
    </row>
    <row r="71" spans="17:29">
      <c r="Q71"/>
    </row>
    <row r="72" spans="17:29">
      <c r="Q72"/>
    </row>
    <row r="73" spans="17:29">
      <c r="Q73"/>
    </row>
    <row r="74" spans="17:29">
      <c r="Q74"/>
    </row>
    <row r="75" spans="17:29">
      <c r="Q75"/>
    </row>
    <row r="76" spans="17:29">
      <c r="Q76"/>
    </row>
    <row r="77" spans="17:29">
      <c r="Q77"/>
    </row>
    <row r="78" spans="17:29">
      <c r="Q78"/>
    </row>
    <row r="79" spans="17:29">
      <c r="Q79"/>
    </row>
    <row r="80" spans="17:29">
      <c r="Q80"/>
    </row>
    <row r="81" spans="17:29">
      <c r="Q81"/>
    </row>
    <row r="82" spans="17:29">
      <c r="Q82"/>
    </row>
    <row r="83" spans="17:29">
      <c r="Q83"/>
    </row>
    <row r="84" spans="17:29">
      <c r="Q84"/>
    </row>
    <row r="85" spans="17:29">
      <c r="Q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row r="132" spans="17:29">
      <c r="Q132"/>
      <c r="AC132"/>
    </row>
  </sheetData>
  <mergeCells count="4">
    <mergeCell ref="B9:AB9"/>
    <mergeCell ref="B13:AC15"/>
    <mergeCell ref="B18:AC19"/>
    <mergeCell ref="R22:AC23"/>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1:AD131"/>
  <sheetViews>
    <sheetView zoomScale="90" zoomScaleNormal="90" workbookViewId="0">
      <selection activeCell="B2" sqref="B2"/>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s>
  <sheetData>
    <row r="1" spans="1:30">
      <c r="Q1"/>
    </row>
    <row r="2" spans="1:30" ht="18.75">
      <c r="B2" s="2" t="s">
        <v>0</v>
      </c>
    </row>
    <row r="3" spans="1:30" ht="15.75">
      <c r="B3" s="4" t="s">
        <v>667</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ustomHeight="1">
      <c r="B9" s="384" t="s">
        <v>668</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0" t="s">
        <v>669</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1281</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673</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43"/>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43"/>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120</v>
      </c>
      <c r="C21" s="18"/>
      <c r="D21" s="18"/>
      <c r="E21" s="18"/>
      <c r="F21" s="18"/>
      <c r="G21" s="18"/>
      <c r="H21" s="18"/>
      <c r="I21" s="18"/>
      <c r="J21" s="18"/>
      <c r="K21" s="18"/>
      <c r="L21" s="18"/>
      <c r="M21" s="18"/>
      <c r="N21" s="18"/>
      <c r="O21" s="18"/>
      <c r="P21" s="18"/>
      <c r="Q21" s="19"/>
      <c r="R21" s="334" t="s">
        <v>341</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15.75">
      <c r="B25" s="18" t="s">
        <v>281</v>
      </c>
      <c r="C25" s="18"/>
      <c r="D25" s="18"/>
      <c r="E25" s="18"/>
      <c r="F25" s="18"/>
      <c r="G25" s="18"/>
      <c r="H25" s="18"/>
      <c r="I25" s="18"/>
      <c r="J25" s="18"/>
      <c r="K25" s="18"/>
      <c r="L25" s="18"/>
      <c r="M25" s="18"/>
      <c r="N25" s="18"/>
      <c r="O25" s="18"/>
      <c r="P25" s="18"/>
      <c r="Q25" s="19"/>
      <c r="R25" s="18">
        <v>180</v>
      </c>
      <c r="S25" s="18"/>
      <c r="T25" s="15"/>
      <c r="U25" s="15"/>
      <c r="V25" s="15"/>
      <c r="W25" s="15"/>
      <c r="X25" s="15"/>
      <c r="Y25" s="15"/>
      <c r="Z25" s="15"/>
      <c r="AA25" s="15"/>
      <c r="AB25" s="9"/>
      <c r="AC25" s="11"/>
      <c r="AD25" s="9"/>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1">
        <v>5000</v>
      </c>
    </row>
    <row r="30" spans="1:30">
      <c r="B30" s="14">
        <v>215</v>
      </c>
      <c r="C30" s="14" t="s">
        <v>979</v>
      </c>
      <c r="AC30" s="1">
        <v>9000</v>
      </c>
    </row>
    <row r="31" spans="1:30">
      <c r="B31" s="14">
        <v>221</v>
      </c>
      <c r="C31" s="14" t="s">
        <v>670</v>
      </c>
      <c r="AC31" s="1">
        <v>5000</v>
      </c>
    </row>
    <row r="32" spans="1:30">
      <c r="B32" s="14">
        <v>371</v>
      </c>
      <c r="C32" s="14" t="s">
        <v>1280</v>
      </c>
      <c r="AC32" s="1">
        <v>15000</v>
      </c>
    </row>
    <row r="33" spans="2:29">
      <c r="B33" s="14">
        <v>375</v>
      </c>
      <c r="C33" s="14" t="s">
        <v>1253</v>
      </c>
      <c r="AC33" s="1">
        <v>3996</v>
      </c>
    </row>
    <row r="34" spans="2:29">
      <c r="B34" s="14">
        <v>379</v>
      </c>
      <c r="C34" s="14" t="s">
        <v>73</v>
      </c>
      <c r="AC34" s="1">
        <v>1028</v>
      </c>
    </row>
    <row r="35" spans="2:29">
      <c r="B35" s="14">
        <v>515</v>
      </c>
      <c r="C35" s="14" t="s">
        <v>1277</v>
      </c>
      <c r="AC35" s="1">
        <v>15000</v>
      </c>
    </row>
    <row r="36" spans="2:29">
      <c r="B36" s="14"/>
      <c r="C36" s="14"/>
    </row>
    <row r="37" spans="2:29">
      <c r="AA37" s="35"/>
      <c r="AB37" s="36" t="s">
        <v>102</v>
      </c>
      <c r="AC37" s="37">
        <f>SUM(AC29:AC35)</f>
        <v>54024</v>
      </c>
    </row>
    <row r="39" spans="2:29">
      <c r="B39" s="6"/>
      <c r="C39" s="6"/>
      <c r="D39" s="6"/>
      <c r="E39" s="6"/>
      <c r="F39" s="6"/>
      <c r="G39" s="6"/>
      <c r="H39" s="6"/>
      <c r="I39" s="6"/>
      <c r="J39" s="6"/>
      <c r="K39" s="6"/>
      <c r="L39" s="6"/>
      <c r="M39" s="6"/>
      <c r="N39" s="6"/>
      <c r="O39" s="6"/>
      <c r="P39" s="6"/>
      <c r="Q39" s="7"/>
      <c r="R39" s="6"/>
      <c r="S39" s="6"/>
      <c r="T39" s="6"/>
      <c r="U39" s="6"/>
      <c r="V39" s="6"/>
      <c r="W39" s="6"/>
      <c r="X39" s="6"/>
      <c r="Y39" s="6"/>
      <c r="Z39" s="6"/>
      <c r="AA39" s="6"/>
      <c r="AB39" s="6"/>
      <c r="AC39" s="38"/>
    </row>
    <row r="40" spans="2:29">
      <c r="AC40" s="39"/>
    </row>
    <row r="41" spans="2:29">
      <c r="B41" s="40" t="s">
        <v>103</v>
      </c>
      <c r="C41" s="35"/>
      <c r="D41" s="35"/>
      <c r="R41" s="40" t="s">
        <v>104</v>
      </c>
      <c r="S41" s="35"/>
      <c r="T41" s="35"/>
      <c r="AC41" s="39"/>
    </row>
    <row r="42" spans="2:29">
      <c r="B42" t="s">
        <v>671</v>
      </c>
      <c r="R42" s="41" t="s">
        <v>672</v>
      </c>
      <c r="S42" s="41"/>
      <c r="T42" s="41"/>
      <c r="U42" s="41"/>
      <c r="V42" s="41"/>
      <c r="W42" s="41"/>
      <c r="X42" s="41"/>
      <c r="Y42" s="41"/>
      <c r="Z42" s="41"/>
      <c r="AA42" s="41"/>
      <c r="AB42" s="41"/>
      <c r="AC42" s="42"/>
    </row>
    <row r="43" spans="2:29">
      <c r="AC43" s="39"/>
    </row>
    <row r="44" spans="2:29">
      <c r="B44" s="40" t="s">
        <v>105</v>
      </c>
      <c r="C44" s="35"/>
      <c r="D44" s="35"/>
      <c r="AC44" s="39"/>
    </row>
    <row r="45" spans="2:29">
      <c r="B45">
        <v>0</v>
      </c>
      <c r="AC45" s="39"/>
    </row>
    <row r="46" spans="2:29">
      <c r="AC46" s="39"/>
    </row>
    <row r="47" spans="2:29">
      <c r="B47" s="40" t="s">
        <v>106</v>
      </c>
      <c r="C47" s="35"/>
      <c r="D47" s="35"/>
      <c r="AC47" s="39"/>
    </row>
    <row r="48" spans="2:29">
      <c r="B48">
        <v>180</v>
      </c>
      <c r="AC48" s="39"/>
    </row>
    <row r="49" spans="2:29">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29">
      <c r="AC50" s="39"/>
    </row>
    <row r="51" spans="2:29">
      <c r="B51" s="40" t="s">
        <v>1141</v>
      </c>
      <c r="C51" s="35"/>
      <c r="D51" s="35"/>
      <c r="E51" s="35"/>
      <c r="AC51" s="39"/>
    </row>
    <row r="52" spans="2:29">
      <c r="AC52" s="39"/>
    </row>
    <row r="53" spans="2:29">
      <c r="AC53" s="39"/>
    </row>
    <row r="54" spans="2:29">
      <c r="B54" s="40" t="s">
        <v>108</v>
      </c>
      <c r="C54" s="35"/>
      <c r="G54" s="40" t="s">
        <v>109</v>
      </c>
      <c r="H54" s="35"/>
      <c r="L54" s="40" t="s">
        <v>110</v>
      </c>
      <c r="M54" s="35"/>
      <c r="Q54" s="40" t="s">
        <v>111</v>
      </c>
      <c r="R54" s="35"/>
      <c r="U54" s="40" t="s">
        <v>112</v>
      </c>
      <c r="V54" s="35"/>
      <c r="Z54" s="40" t="s">
        <v>113</v>
      </c>
      <c r="AA54" s="35"/>
      <c r="AC54" s="39"/>
    </row>
    <row r="55" spans="2:29">
      <c r="B55">
        <v>0</v>
      </c>
      <c r="G55">
        <v>0</v>
      </c>
      <c r="L55">
        <v>10</v>
      </c>
      <c r="Q55">
        <v>10</v>
      </c>
      <c r="R55" s="3"/>
      <c r="U55">
        <v>10</v>
      </c>
      <c r="Z55">
        <v>0</v>
      </c>
      <c r="AC55" s="39"/>
    </row>
    <row r="56" spans="2:29">
      <c r="Q56"/>
      <c r="AC56" s="39"/>
    </row>
    <row r="57" spans="2:29">
      <c r="B57" s="40" t="s">
        <v>114</v>
      </c>
      <c r="C57" s="35"/>
      <c r="G57" s="40" t="s">
        <v>115</v>
      </c>
      <c r="H57" s="35"/>
      <c r="L57" s="40" t="s">
        <v>116</v>
      </c>
      <c r="M57" s="35"/>
      <c r="N57" s="35"/>
      <c r="Q57" s="40" t="s">
        <v>117</v>
      </c>
      <c r="R57" s="35"/>
      <c r="U57" s="40" t="s">
        <v>118</v>
      </c>
      <c r="V57" s="35"/>
      <c r="W57" s="35"/>
      <c r="Z57" s="40" t="s">
        <v>119</v>
      </c>
      <c r="AA57" s="35"/>
      <c r="AB57" s="35"/>
      <c r="AC57" s="39"/>
    </row>
    <row r="58" spans="2:29">
      <c r="B58">
        <v>0</v>
      </c>
      <c r="G58">
        <v>55</v>
      </c>
      <c r="L58">
        <v>0</v>
      </c>
      <c r="Q58">
        <v>35</v>
      </c>
      <c r="U58">
        <v>30</v>
      </c>
      <c r="Z58">
        <v>30</v>
      </c>
      <c r="AC58" s="39"/>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row>
    <row r="69" spans="17:29">
      <c r="Q69"/>
    </row>
    <row r="70" spans="17:29">
      <c r="Q70"/>
    </row>
    <row r="71" spans="17:29">
      <c r="Q71"/>
    </row>
    <row r="72" spans="17:29">
      <c r="Q72"/>
    </row>
    <row r="73" spans="17:29">
      <c r="Q73"/>
    </row>
    <row r="74" spans="17:29">
      <c r="Q74"/>
    </row>
    <row r="75" spans="17:29">
      <c r="Q75"/>
    </row>
    <row r="76" spans="17:29">
      <c r="Q76"/>
    </row>
    <row r="77" spans="17:29">
      <c r="Q77"/>
    </row>
    <row r="78" spans="17:29">
      <c r="Q78"/>
    </row>
    <row r="79" spans="17:29">
      <c r="Q79"/>
    </row>
    <row r="80" spans="17:29">
      <c r="Q80"/>
    </row>
    <row r="81" spans="17:29">
      <c r="Q81"/>
    </row>
    <row r="82" spans="17:29">
      <c r="Q82"/>
    </row>
    <row r="83" spans="17:29">
      <c r="Q83"/>
    </row>
    <row r="84" spans="17:29">
      <c r="Q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sheetData>
  <mergeCells count="4">
    <mergeCell ref="B9:AB9"/>
    <mergeCell ref="B17:AC18"/>
    <mergeCell ref="R21:AC22"/>
    <mergeCell ref="B12:AC13"/>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dimension ref="A1:AD131"/>
  <sheetViews>
    <sheetView zoomScale="90" zoomScaleNormal="90" workbookViewId="0">
      <selection activeCell="B51" sqref="B51"/>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s>
  <sheetData>
    <row r="1" spans="1:30">
      <c r="Q1"/>
    </row>
    <row r="2" spans="1:30" ht="18.75">
      <c r="B2" s="2" t="s">
        <v>0</v>
      </c>
    </row>
    <row r="3" spans="1:30" ht="15.75">
      <c r="B3" s="4" t="s">
        <v>674</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ustomHeight="1">
      <c r="B9" s="384" t="s">
        <v>675</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0" t="s">
        <v>676</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677</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678</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43"/>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43"/>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120</v>
      </c>
      <c r="C21" s="18"/>
      <c r="D21" s="18"/>
      <c r="E21" s="18"/>
      <c r="F21" s="18"/>
      <c r="G21" s="18"/>
      <c r="H21" s="18"/>
      <c r="I21" s="18"/>
      <c r="J21" s="18"/>
      <c r="K21" s="18"/>
      <c r="L21" s="18"/>
      <c r="M21" s="18"/>
      <c r="N21" s="18"/>
      <c r="O21" s="18"/>
      <c r="P21" s="18"/>
      <c r="Q21" s="19"/>
      <c r="R21" s="334" t="s">
        <v>341</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15.75">
      <c r="B25" s="18" t="s">
        <v>281</v>
      </c>
      <c r="C25" s="18"/>
      <c r="D25" s="18"/>
      <c r="E25" s="18"/>
      <c r="F25" s="18"/>
      <c r="G25" s="18"/>
      <c r="H25" s="18"/>
      <c r="I25" s="18"/>
      <c r="J25" s="18"/>
      <c r="K25" s="18"/>
      <c r="L25" s="18"/>
      <c r="M25" s="18"/>
      <c r="N25" s="18"/>
      <c r="O25" s="18"/>
      <c r="P25" s="18"/>
      <c r="Q25" s="19"/>
      <c r="R25" s="18">
        <v>320</v>
      </c>
      <c r="S25" s="18"/>
      <c r="T25" s="15"/>
      <c r="U25" s="15"/>
      <c r="V25" s="15"/>
      <c r="W25" s="15"/>
      <c r="X25" s="15"/>
      <c r="Y25" s="15"/>
      <c r="Z25" s="15"/>
      <c r="AA25" s="15"/>
      <c r="AB25" s="9"/>
      <c r="AC25" s="11"/>
      <c r="AD25" s="9"/>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1">
        <v>5000</v>
      </c>
    </row>
    <row r="30" spans="1:30">
      <c r="B30" s="24">
        <v>214</v>
      </c>
      <c r="C30" s="24" t="s">
        <v>1250</v>
      </c>
      <c r="AC30" s="1">
        <v>1496</v>
      </c>
    </row>
    <row r="31" spans="1:30">
      <c r="B31" s="14">
        <v>221</v>
      </c>
      <c r="C31" s="14" t="s">
        <v>670</v>
      </c>
      <c r="AC31" s="1">
        <v>1492</v>
      </c>
    </row>
    <row r="32" spans="1:30">
      <c r="B32" s="14">
        <v>261</v>
      </c>
      <c r="C32" s="5" t="s">
        <v>36</v>
      </c>
      <c r="AC32" s="1">
        <v>19996</v>
      </c>
    </row>
    <row r="33" spans="2:29">
      <c r="B33" s="14">
        <v>291</v>
      </c>
      <c r="C33" s="5" t="s">
        <v>647</v>
      </c>
      <c r="AC33" s="1">
        <v>5000</v>
      </c>
    </row>
    <row r="34" spans="2:29">
      <c r="B34" s="14">
        <v>515</v>
      </c>
      <c r="C34" s="14" t="s">
        <v>1277</v>
      </c>
      <c r="AC34" s="1">
        <v>40000</v>
      </c>
    </row>
    <row r="35" spans="2:29">
      <c r="B35" s="14">
        <v>541</v>
      </c>
      <c r="C35" s="14" t="s">
        <v>1278</v>
      </c>
      <c r="AC35" s="1">
        <v>150000</v>
      </c>
    </row>
    <row r="36" spans="2:29">
      <c r="B36" s="14"/>
      <c r="C36" s="14"/>
    </row>
    <row r="37" spans="2:29">
      <c r="B37" s="14"/>
      <c r="AA37" s="35"/>
      <c r="AB37" s="36" t="s">
        <v>102</v>
      </c>
      <c r="AC37" s="37">
        <f>SUM(AC29:AC35)</f>
        <v>222984</v>
      </c>
    </row>
    <row r="39" spans="2:29">
      <c r="B39" s="6"/>
      <c r="C39" s="6"/>
      <c r="D39" s="6"/>
      <c r="E39" s="6"/>
      <c r="F39" s="6"/>
      <c r="G39" s="6"/>
      <c r="H39" s="6"/>
      <c r="I39" s="6"/>
      <c r="J39" s="6"/>
      <c r="K39" s="6"/>
      <c r="L39" s="6"/>
      <c r="M39" s="6"/>
      <c r="N39" s="6"/>
      <c r="O39" s="6"/>
      <c r="P39" s="6"/>
      <c r="Q39" s="7"/>
      <c r="R39" s="6"/>
      <c r="S39" s="6"/>
      <c r="T39" s="6"/>
      <c r="U39" s="6"/>
      <c r="V39" s="6"/>
      <c r="W39" s="6"/>
      <c r="X39" s="6"/>
      <c r="Y39" s="6"/>
      <c r="Z39" s="6"/>
      <c r="AA39" s="6"/>
      <c r="AB39" s="6"/>
      <c r="AC39" s="38"/>
    </row>
    <row r="40" spans="2:29">
      <c r="AC40" s="39"/>
    </row>
    <row r="41" spans="2:29">
      <c r="B41" s="40" t="s">
        <v>103</v>
      </c>
      <c r="C41" s="35"/>
      <c r="D41" s="35"/>
      <c r="R41" s="40" t="s">
        <v>104</v>
      </c>
      <c r="S41" s="35"/>
      <c r="T41" s="35"/>
      <c r="AC41" s="39"/>
    </row>
    <row r="42" spans="2:29">
      <c r="B42" t="s">
        <v>679</v>
      </c>
      <c r="R42" s="41" t="s">
        <v>659</v>
      </c>
      <c r="S42" s="41"/>
      <c r="T42" s="41"/>
      <c r="U42" s="41"/>
      <c r="V42" s="41"/>
      <c r="W42" s="41"/>
      <c r="X42" s="41"/>
      <c r="Y42" s="41"/>
      <c r="Z42" s="41"/>
      <c r="AA42" s="41"/>
      <c r="AB42" s="41"/>
      <c r="AC42" s="42"/>
    </row>
    <row r="43" spans="2:29">
      <c r="AC43" s="39"/>
    </row>
    <row r="44" spans="2:29">
      <c r="B44" s="40" t="s">
        <v>105</v>
      </c>
      <c r="C44" s="35"/>
      <c r="D44" s="35"/>
      <c r="AC44" s="39"/>
    </row>
    <row r="45" spans="2:29">
      <c r="B45">
        <v>0</v>
      </c>
      <c r="AC45" s="39"/>
    </row>
    <row r="46" spans="2:29">
      <c r="AC46" s="39"/>
    </row>
    <row r="47" spans="2:29">
      <c r="B47" s="40" t="s">
        <v>106</v>
      </c>
      <c r="C47" s="35"/>
      <c r="D47" s="35"/>
      <c r="AC47" s="39"/>
    </row>
    <row r="48" spans="2:29">
      <c r="B48">
        <v>320</v>
      </c>
      <c r="AC48" s="39"/>
    </row>
    <row r="49" spans="2:29">
      <c r="B49" s="6"/>
      <c r="C49" s="6"/>
      <c r="D49" s="6"/>
      <c r="E49" s="6"/>
      <c r="F49" s="6"/>
      <c r="G49" s="6"/>
      <c r="H49" s="6"/>
      <c r="I49" s="6"/>
      <c r="J49" s="6"/>
      <c r="K49" s="6"/>
      <c r="L49" s="6"/>
      <c r="M49" s="6"/>
      <c r="N49" s="6"/>
      <c r="O49" s="6"/>
      <c r="P49" s="6"/>
      <c r="Q49" s="7"/>
      <c r="R49" s="6"/>
      <c r="S49" s="6"/>
      <c r="T49" s="6"/>
      <c r="U49" s="6"/>
      <c r="V49" s="6"/>
      <c r="W49" s="6"/>
      <c r="X49" s="6"/>
      <c r="Y49" s="6"/>
      <c r="Z49" s="6"/>
      <c r="AA49" s="6"/>
      <c r="AB49" s="6"/>
      <c r="AC49" s="38"/>
    </row>
    <row r="50" spans="2:29">
      <c r="AC50" s="39"/>
    </row>
    <row r="51" spans="2:29">
      <c r="B51" s="40" t="s">
        <v>1141</v>
      </c>
      <c r="C51" s="35"/>
      <c r="D51" s="35"/>
      <c r="E51" s="35"/>
      <c r="AC51" s="39"/>
    </row>
    <row r="52" spans="2:29">
      <c r="AC52" s="39"/>
    </row>
    <row r="53" spans="2:29">
      <c r="AC53" s="39"/>
    </row>
    <row r="54" spans="2:29">
      <c r="B54" s="40" t="s">
        <v>108</v>
      </c>
      <c r="C54" s="35"/>
      <c r="G54" s="40" t="s">
        <v>109</v>
      </c>
      <c r="H54" s="35"/>
      <c r="L54" s="40" t="s">
        <v>110</v>
      </c>
      <c r="M54" s="35"/>
      <c r="Q54" s="40" t="s">
        <v>111</v>
      </c>
      <c r="R54" s="35"/>
      <c r="U54" s="40" t="s">
        <v>112</v>
      </c>
      <c r="V54" s="35"/>
      <c r="Z54" s="40" t="s">
        <v>113</v>
      </c>
      <c r="AA54" s="35"/>
      <c r="AC54" s="39"/>
    </row>
    <row r="55" spans="2:29">
      <c r="B55">
        <v>5</v>
      </c>
      <c r="G55">
        <v>5</v>
      </c>
      <c r="L55">
        <v>10</v>
      </c>
      <c r="Q55">
        <v>10</v>
      </c>
      <c r="R55" s="3"/>
      <c r="U55">
        <v>20</v>
      </c>
      <c r="Z55">
        <v>40</v>
      </c>
      <c r="AC55" s="39"/>
    </row>
    <row r="56" spans="2:29">
      <c r="Q56"/>
      <c r="AC56" s="39"/>
    </row>
    <row r="57" spans="2:29">
      <c r="B57" s="40" t="s">
        <v>114</v>
      </c>
      <c r="C57" s="35"/>
      <c r="G57" s="40" t="s">
        <v>115</v>
      </c>
      <c r="H57" s="35"/>
      <c r="L57" s="40" t="s">
        <v>116</v>
      </c>
      <c r="M57" s="35"/>
      <c r="N57" s="35"/>
      <c r="Q57" s="40" t="s">
        <v>117</v>
      </c>
      <c r="R57" s="35"/>
      <c r="U57" s="40" t="s">
        <v>118</v>
      </c>
      <c r="V57" s="35"/>
      <c r="W57" s="35"/>
      <c r="Z57" s="40" t="s">
        <v>119</v>
      </c>
      <c r="AA57" s="35"/>
      <c r="AB57" s="35"/>
      <c r="AC57" s="39"/>
    </row>
    <row r="58" spans="2:29">
      <c r="B58">
        <v>40</v>
      </c>
      <c r="G58">
        <v>40</v>
      </c>
      <c r="L58">
        <v>40</v>
      </c>
      <c r="Q58">
        <v>40</v>
      </c>
      <c r="U58">
        <v>40</v>
      </c>
      <c r="Z58">
        <v>30</v>
      </c>
      <c r="AC58" s="39"/>
    </row>
    <row r="59" spans="2:29">
      <c r="Q59"/>
      <c r="AC59"/>
    </row>
    <row r="60" spans="2:29">
      <c r="Q60"/>
      <c r="AC60"/>
    </row>
    <row r="61" spans="2:29">
      <c r="Q61"/>
      <c r="AC61"/>
    </row>
    <row r="62" spans="2:29">
      <c r="Q62"/>
      <c r="AC62"/>
    </row>
    <row r="63" spans="2:29">
      <c r="Q63"/>
      <c r="AC63"/>
    </row>
    <row r="64" spans="2:29">
      <c r="Q64"/>
      <c r="AC64"/>
    </row>
    <row r="65" spans="17:29">
      <c r="Q65"/>
      <c r="AC65"/>
    </row>
    <row r="66" spans="17:29">
      <c r="Q66"/>
      <c r="AC66"/>
    </row>
    <row r="67" spans="17:29">
      <c r="Q67"/>
      <c r="AC67"/>
    </row>
    <row r="68" spans="17:29">
      <c r="Q68"/>
    </row>
    <row r="69" spans="17:29">
      <c r="Q69"/>
    </row>
    <row r="70" spans="17:29">
      <c r="Q70"/>
    </row>
    <row r="71" spans="17:29">
      <c r="Q71"/>
    </row>
    <row r="72" spans="17:29">
      <c r="Q72"/>
    </row>
    <row r="73" spans="17:29">
      <c r="Q73"/>
    </row>
    <row r="74" spans="17:29">
      <c r="Q74"/>
    </row>
    <row r="75" spans="17:29">
      <c r="Q75"/>
    </row>
    <row r="76" spans="17:29">
      <c r="Q76"/>
    </row>
    <row r="77" spans="17:29">
      <c r="Q77"/>
    </row>
    <row r="78" spans="17:29">
      <c r="Q78"/>
    </row>
    <row r="79" spans="17:29">
      <c r="Q79"/>
    </row>
    <row r="80" spans="17:29">
      <c r="Q80"/>
    </row>
    <row r="81" spans="17:29">
      <c r="Q81"/>
    </row>
    <row r="82" spans="17:29">
      <c r="Q82"/>
    </row>
    <row r="83" spans="17:29">
      <c r="Q83"/>
    </row>
    <row r="84" spans="17:29">
      <c r="Q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row r="129" spans="17:29">
      <c r="Q129"/>
      <c r="AC129"/>
    </row>
    <row r="130" spans="17:29">
      <c r="Q130"/>
      <c r="AC130"/>
    </row>
    <row r="131" spans="17:29">
      <c r="Q131"/>
      <c r="AC131"/>
    </row>
  </sheetData>
  <mergeCells count="4">
    <mergeCell ref="B9:AB9"/>
    <mergeCell ref="B12:AC13"/>
    <mergeCell ref="B17:AC18"/>
    <mergeCell ref="R21:AC2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0"/>
  <dimension ref="A1:AD128"/>
  <sheetViews>
    <sheetView zoomScale="90" zoomScaleNormal="90" workbookViewId="0">
      <selection activeCell="C32" sqref="C32"/>
    </sheetView>
  </sheetViews>
  <sheetFormatPr baseColWidth="10" defaultColWidth="3.7109375" defaultRowHeight="15"/>
  <cols>
    <col min="2" max="2" width="4.42578125" bestFit="1" customWidth="1"/>
    <col min="17" max="17" width="3.7109375" style="3"/>
    <col min="18" max="18" width="5" bestFit="1" customWidth="1"/>
    <col min="29" max="29" width="14.7109375" style="1" customWidth="1"/>
  </cols>
  <sheetData>
    <row r="1" spans="1:30">
      <c r="Q1"/>
    </row>
    <row r="2" spans="1:30" ht="18.75">
      <c r="B2" s="2" t="s">
        <v>0</v>
      </c>
    </row>
    <row r="3" spans="1:30" ht="15.75">
      <c r="B3" s="4" t="s">
        <v>680</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ustomHeight="1">
      <c r="B9" s="384" t="s">
        <v>681</v>
      </c>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0" t="s">
        <v>682</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683</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ht="15.75"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684</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43"/>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43"/>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120</v>
      </c>
      <c r="C21" s="18"/>
      <c r="D21" s="18"/>
      <c r="E21" s="18"/>
      <c r="F21" s="18"/>
      <c r="G21" s="18"/>
      <c r="H21" s="18"/>
      <c r="I21" s="18"/>
      <c r="J21" s="18"/>
      <c r="K21" s="18"/>
      <c r="L21" s="18"/>
      <c r="M21" s="18"/>
      <c r="N21" s="18"/>
      <c r="O21" s="18"/>
      <c r="P21" s="18"/>
      <c r="Q21" s="19"/>
      <c r="R21" s="334" t="s">
        <v>341</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15.75">
      <c r="B25" s="18" t="s">
        <v>281</v>
      </c>
      <c r="C25" s="18"/>
      <c r="D25" s="18"/>
      <c r="E25" s="18"/>
      <c r="F25" s="18"/>
      <c r="G25" s="18"/>
      <c r="H25" s="18"/>
      <c r="I25" s="18"/>
      <c r="J25" s="18"/>
      <c r="K25" s="18"/>
      <c r="L25" s="18"/>
      <c r="M25" s="18"/>
      <c r="N25" s="18"/>
      <c r="O25" s="18"/>
      <c r="P25" s="18"/>
      <c r="Q25" s="19"/>
      <c r="R25" s="18" t="s">
        <v>685</v>
      </c>
      <c r="S25" s="18"/>
      <c r="T25" s="15"/>
      <c r="U25" s="15"/>
      <c r="V25" s="15"/>
      <c r="W25" s="15"/>
      <c r="X25" s="15"/>
      <c r="Y25" s="15"/>
      <c r="Z25" s="15"/>
      <c r="AA25" s="15"/>
      <c r="AB25" s="9"/>
      <c r="AC25" s="11"/>
      <c r="AD25" s="9"/>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1">
        <v>1996</v>
      </c>
    </row>
    <row r="30" spans="1:30">
      <c r="B30" s="14">
        <v>291</v>
      </c>
      <c r="C30" s="5" t="s">
        <v>647</v>
      </c>
      <c r="AC30" s="1">
        <v>900</v>
      </c>
    </row>
    <row r="31" spans="1:30">
      <c r="B31" s="14">
        <v>294</v>
      </c>
      <c r="C31" s="14" t="str">
        <f>+VLOOKUP(B31,[1]Ricardo!J6:K49,2)</f>
        <v>REFACCIONES Y ACCESORIOS MENORES DE EQUIPO DE COMPUTO Y TECNOLOGIAS DE LA INFORMACION</v>
      </c>
      <c r="AC31" s="1">
        <v>5000</v>
      </c>
    </row>
    <row r="32" spans="1:30">
      <c r="B32" s="14">
        <v>515</v>
      </c>
      <c r="C32" s="14" t="s">
        <v>1277</v>
      </c>
      <c r="AC32" s="1">
        <v>19996</v>
      </c>
    </row>
    <row r="33" spans="2:29">
      <c r="B33" s="14"/>
      <c r="C33" s="14"/>
    </row>
    <row r="34" spans="2:29">
      <c r="B34" s="14"/>
      <c r="AA34" s="35"/>
      <c r="AB34" s="36" t="s">
        <v>102</v>
      </c>
      <c r="AC34" s="37">
        <f>SUM(AC29:AC32)</f>
        <v>27892</v>
      </c>
    </row>
    <row r="36" spans="2:29">
      <c r="B36" s="6"/>
      <c r="C36" s="6"/>
      <c r="D36" s="6"/>
      <c r="E36" s="6"/>
      <c r="F36" s="6"/>
      <c r="G36" s="6"/>
      <c r="H36" s="6"/>
      <c r="I36" s="6"/>
      <c r="J36" s="6"/>
      <c r="K36" s="6"/>
      <c r="L36" s="6"/>
      <c r="M36" s="6"/>
      <c r="N36" s="6"/>
      <c r="O36" s="6"/>
      <c r="P36" s="6"/>
      <c r="Q36" s="7"/>
      <c r="R36" s="6"/>
      <c r="S36" s="6"/>
      <c r="T36" s="6"/>
      <c r="U36" s="6"/>
      <c r="V36" s="6"/>
      <c r="W36" s="6"/>
      <c r="X36" s="6"/>
      <c r="Y36" s="6"/>
      <c r="Z36" s="6"/>
      <c r="AA36" s="6"/>
      <c r="AB36" s="6"/>
      <c r="AC36" s="38"/>
    </row>
    <row r="37" spans="2:29">
      <c r="AC37" s="39"/>
    </row>
    <row r="38" spans="2:29">
      <c r="B38" s="40" t="s">
        <v>103</v>
      </c>
      <c r="C38" s="35"/>
      <c r="D38" s="35"/>
      <c r="R38" s="40" t="s">
        <v>104</v>
      </c>
      <c r="S38" s="35"/>
      <c r="T38" s="35"/>
      <c r="AC38" s="39"/>
    </row>
    <row r="39" spans="2:29">
      <c r="B39" t="s">
        <v>679</v>
      </c>
      <c r="R39" s="41" t="s">
        <v>659</v>
      </c>
      <c r="S39" s="41"/>
      <c r="T39" s="41"/>
      <c r="U39" s="41"/>
      <c r="V39" s="41"/>
      <c r="W39" s="41"/>
      <c r="X39" s="41"/>
      <c r="Y39" s="41"/>
      <c r="Z39" s="41"/>
      <c r="AA39" s="41"/>
      <c r="AB39" s="41"/>
      <c r="AC39" s="42"/>
    </row>
    <row r="40" spans="2:29">
      <c r="AC40" s="39"/>
    </row>
    <row r="41" spans="2:29">
      <c r="B41" s="40" t="s">
        <v>105</v>
      </c>
      <c r="C41" s="35"/>
      <c r="D41" s="35"/>
      <c r="AC41" s="39"/>
    </row>
    <row r="42" spans="2:29">
      <c r="B42">
        <v>0</v>
      </c>
      <c r="AC42" s="39"/>
    </row>
    <row r="43" spans="2:29">
      <c r="AC43" s="39"/>
    </row>
    <row r="44" spans="2:29">
      <c r="B44" s="40" t="s">
        <v>106</v>
      </c>
      <c r="C44" s="35"/>
      <c r="D44" s="35"/>
      <c r="AC44" s="39"/>
    </row>
    <row r="45" spans="2:29">
      <c r="B45">
        <v>350</v>
      </c>
      <c r="AC45" s="39"/>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1141</v>
      </c>
      <c r="C48" s="35"/>
      <c r="D48" s="35"/>
      <c r="E48" s="35"/>
      <c r="AC48" s="39"/>
    </row>
    <row r="49" spans="2:29">
      <c r="AC49" s="39"/>
    </row>
    <row r="50" spans="2:29">
      <c r="AC50" s="39"/>
    </row>
    <row r="51" spans="2:29">
      <c r="B51" s="40" t="s">
        <v>108</v>
      </c>
      <c r="C51" s="35"/>
      <c r="G51" s="40" t="s">
        <v>109</v>
      </c>
      <c r="H51" s="35"/>
      <c r="L51" s="40" t="s">
        <v>110</v>
      </c>
      <c r="M51" s="35"/>
      <c r="Q51" s="40" t="s">
        <v>111</v>
      </c>
      <c r="R51" s="35"/>
      <c r="U51" s="40" t="s">
        <v>112</v>
      </c>
      <c r="V51" s="35"/>
      <c r="Z51" s="40" t="s">
        <v>113</v>
      </c>
      <c r="AA51" s="35"/>
      <c r="AC51" s="39"/>
    </row>
    <row r="52" spans="2:29">
      <c r="B52">
        <v>40</v>
      </c>
      <c r="G52">
        <v>30</v>
      </c>
      <c r="L52">
        <v>10</v>
      </c>
      <c r="Q52">
        <v>10</v>
      </c>
      <c r="R52" s="3"/>
      <c r="U52">
        <v>10</v>
      </c>
      <c r="Z52">
        <v>40</v>
      </c>
      <c r="AC52" s="39"/>
    </row>
    <row r="53" spans="2:29">
      <c r="Q53"/>
      <c r="AC53" s="39"/>
    </row>
    <row r="54" spans="2:29">
      <c r="B54" s="40" t="s">
        <v>114</v>
      </c>
      <c r="C54" s="35"/>
      <c r="G54" s="40" t="s">
        <v>115</v>
      </c>
      <c r="H54" s="35"/>
      <c r="L54" s="40" t="s">
        <v>116</v>
      </c>
      <c r="M54" s="35"/>
      <c r="N54" s="35"/>
      <c r="Q54" s="40" t="s">
        <v>117</v>
      </c>
      <c r="R54" s="35"/>
      <c r="U54" s="40" t="s">
        <v>118</v>
      </c>
      <c r="V54" s="35"/>
      <c r="W54" s="35"/>
      <c r="Z54" s="40" t="s">
        <v>119</v>
      </c>
      <c r="AA54" s="35"/>
      <c r="AB54" s="35"/>
      <c r="AC54" s="39"/>
    </row>
    <row r="55" spans="2:29">
      <c r="B55">
        <v>40</v>
      </c>
      <c r="G55">
        <v>40</v>
      </c>
      <c r="L55">
        <v>40</v>
      </c>
      <c r="Q55">
        <v>30</v>
      </c>
      <c r="U55">
        <v>30</v>
      </c>
      <c r="Z55">
        <v>30</v>
      </c>
      <c r="AC55" s="39"/>
    </row>
    <row r="56" spans="2:29">
      <c r="Q56"/>
      <c r="AC56"/>
    </row>
    <row r="57" spans="2:29">
      <c r="Q57"/>
      <c r="AC57"/>
    </row>
    <row r="58" spans="2:29">
      <c r="Q58"/>
      <c r="AC58"/>
    </row>
    <row r="59" spans="2:29">
      <c r="Q59"/>
      <c r="AC59"/>
    </row>
    <row r="60" spans="2:29">
      <c r="Q60"/>
      <c r="AC60"/>
    </row>
    <row r="61" spans="2:29">
      <c r="Q61"/>
      <c r="AC61"/>
    </row>
    <row r="62" spans="2:29">
      <c r="Q62"/>
      <c r="AC62"/>
    </row>
    <row r="63" spans="2:29">
      <c r="Q63"/>
      <c r="AC63"/>
    </row>
    <row r="64" spans="2:29">
      <c r="Q64"/>
      <c r="AC64"/>
    </row>
    <row r="65" spans="17:17">
      <c r="Q65"/>
    </row>
    <row r="66" spans="17:17">
      <c r="Q66"/>
    </row>
    <row r="67" spans="17:17">
      <c r="Q67"/>
    </row>
    <row r="68" spans="17:17">
      <c r="Q68"/>
    </row>
    <row r="69" spans="17:17">
      <c r="Q69"/>
    </row>
    <row r="70" spans="17:17">
      <c r="Q70"/>
    </row>
    <row r="71" spans="17:17">
      <c r="Q71"/>
    </row>
    <row r="72" spans="17:17">
      <c r="Q72"/>
    </row>
    <row r="73" spans="17:17">
      <c r="Q73"/>
    </row>
    <row r="74" spans="17:17">
      <c r="Q74"/>
    </row>
    <row r="75" spans="17:17">
      <c r="Q75"/>
    </row>
    <row r="76" spans="17:17">
      <c r="Q76"/>
    </row>
    <row r="77" spans="17:17">
      <c r="Q77"/>
    </row>
    <row r="78" spans="17:17">
      <c r="Q78"/>
    </row>
    <row r="79" spans="17:17">
      <c r="Q79"/>
    </row>
    <row r="80" spans="17:17">
      <c r="Q80"/>
    </row>
    <row r="81" spans="17:29">
      <c r="Q81"/>
    </row>
    <row r="82" spans="17:29">
      <c r="Q82"/>
      <c r="AC82"/>
    </row>
    <row r="83" spans="17:29">
      <c r="Q83"/>
      <c r="AC83"/>
    </row>
    <row r="84" spans="17:29">
      <c r="Q84"/>
      <c r="AC84"/>
    </row>
    <row r="85" spans="17:29">
      <c r="Q85"/>
      <c r="AC85"/>
    </row>
    <row r="86" spans="17:29">
      <c r="Q86"/>
      <c r="AC86"/>
    </row>
    <row r="87" spans="17:29">
      <c r="Q87"/>
      <c r="AC87"/>
    </row>
    <row r="88" spans="17:29">
      <c r="Q88"/>
      <c r="AC88"/>
    </row>
    <row r="89" spans="17:29">
      <c r="Q89"/>
      <c r="AC89"/>
    </row>
    <row r="90" spans="17:29">
      <c r="Q90"/>
      <c r="AC90"/>
    </row>
    <row r="91" spans="17:29">
      <c r="Q91"/>
      <c r="AC91"/>
    </row>
    <row r="92" spans="17:29">
      <c r="Q92"/>
      <c r="AC92"/>
    </row>
    <row r="93" spans="17:29">
      <c r="Q93"/>
      <c r="AC93"/>
    </row>
    <row r="94" spans="17:29">
      <c r="Q94"/>
      <c r="AC94"/>
    </row>
    <row r="95" spans="17:29">
      <c r="Q95"/>
      <c r="AC95"/>
    </row>
    <row r="96" spans="17:29">
      <c r="Q96"/>
      <c r="AC96"/>
    </row>
    <row r="97" spans="17:29">
      <c r="Q97"/>
      <c r="AC97"/>
    </row>
    <row r="98" spans="17:29">
      <c r="Q98"/>
      <c r="AC98"/>
    </row>
    <row r="99" spans="17:29">
      <c r="Q99"/>
      <c r="AC99"/>
    </row>
    <row r="100" spans="17:29">
      <c r="Q100"/>
      <c r="AC100"/>
    </row>
    <row r="101" spans="17:29">
      <c r="Q101"/>
      <c r="AC101"/>
    </row>
    <row r="102" spans="17:29">
      <c r="Q102"/>
      <c r="AC102"/>
    </row>
    <row r="103" spans="17:29">
      <c r="Q103"/>
      <c r="AC103"/>
    </row>
    <row r="104" spans="17:29">
      <c r="Q104"/>
      <c r="AC104"/>
    </row>
    <row r="105" spans="17:29">
      <c r="Q105"/>
      <c r="AC105"/>
    </row>
    <row r="106" spans="17:29">
      <c r="Q106"/>
      <c r="AC106"/>
    </row>
    <row r="107" spans="17:29">
      <c r="Q107"/>
      <c r="AC107"/>
    </row>
    <row r="108" spans="17:29">
      <c r="Q108"/>
      <c r="AC108"/>
    </row>
    <row r="109" spans="17:29">
      <c r="Q109"/>
      <c r="AC109"/>
    </row>
    <row r="110" spans="17:29">
      <c r="Q110"/>
      <c r="AC110"/>
    </row>
    <row r="111" spans="17:29">
      <c r="Q111"/>
      <c r="AC111"/>
    </row>
    <row r="112" spans="17:29">
      <c r="Q112"/>
      <c r="AC112"/>
    </row>
    <row r="113" spans="17:29">
      <c r="Q113"/>
      <c r="AC113"/>
    </row>
    <row r="114" spans="17:29">
      <c r="Q114"/>
      <c r="AC114"/>
    </row>
    <row r="115" spans="17:29">
      <c r="Q115"/>
      <c r="AC115"/>
    </row>
    <row r="116" spans="17:29">
      <c r="Q116"/>
      <c r="AC116"/>
    </row>
    <row r="117" spans="17:29">
      <c r="Q117"/>
      <c r="AC117"/>
    </row>
    <row r="118" spans="17:29">
      <c r="Q118"/>
      <c r="AC118"/>
    </row>
    <row r="119" spans="17:29">
      <c r="Q119"/>
      <c r="AC119"/>
    </row>
    <row r="120" spans="17:29">
      <c r="Q120"/>
      <c r="AC120"/>
    </row>
    <row r="121" spans="17:29">
      <c r="Q121"/>
      <c r="AC121"/>
    </row>
    <row r="122" spans="17:29">
      <c r="Q122"/>
      <c r="AC122"/>
    </row>
    <row r="123" spans="17:29">
      <c r="Q123"/>
      <c r="AC123"/>
    </row>
    <row r="124" spans="17:29">
      <c r="Q124"/>
      <c r="AC124"/>
    </row>
    <row r="125" spans="17:29">
      <c r="Q125"/>
      <c r="AC125"/>
    </row>
    <row r="126" spans="17:29">
      <c r="Q126"/>
      <c r="AC126"/>
    </row>
    <row r="127" spans="17:29">
      <c r="Q127"/>
      <c r="AC127"/>
    </row>
    <row r="128" spans="17:29">
      <c r="Q128"/>
      <c r="AC128"/>
    </row>
  </sheetData>
  <mergeCells count="4">
    <mergeCell ref="B9:AB9"/>
    <mergeCell ref="B17:AC18"/>
    <mergeCell ref="R21:AC22"/>
    <mergeCell ref="B12:AC14"/>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dimension ref="A1:AF76"/>
  <sheetViews>
    <sheetView topLeftCell="A16" zoomScale="90" zoomScaleNormal="90" workbookViewId="0">
      <selection activeCell="C32" sqref="C32"/>
    </sheetView>
  </sheetViews>
  <sheetFormatPr baseColWidth="10" defaultColWidth="3.7109375" defaultRowHeight="15"/>
  <cols>
    <col min="2" max="2" width="5" bestFit="1" customWidth="1"/>
    <col min="7" max="7" width="5" bestFit="1" customWidth="1"/>
    <col min="12" max="12" width="5" bestFit="1" customWidth="1"/>
    <col min="17" max="17" width="5" style="3" bestFit="1" customWidth="1"/>
    <col min="21" max="21" width="5" bestFit="1" customWidth="1"/>
    <col min="26" max="26" width="5" bestFit="1" customWidth="1"/>
    <col min="29" max="29" width="14.7109375" style="1" customWidth="1"/>
  </cols>
  <sheetData>
    <row r="1" spans="1:30">
      <c r="Q1"/>
    </row>
    <row r="2" spans="1:30" ht="18.75">
      <c r="B2" s="2" t="s">
        <v>0</v>
      </c>
    </row>
    <row r="3" spans="1:30" ht="15.75">
      <c r="B3" s="4" t="s">
        <v>686</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334" t="s">
        <v>687</v>
      </c>
      <c r="C9" s="334"/>
      <c r="D9" s="334"/>
      <c r="E9" s="334"/>
      <c r="F9" s="334"/>
      <c r="G9" s="334"/>
      <c r="H9" s="334"/>
      <c r="I9" s="334"/>
      <c r="J9" s="334"/>
      <c r="K9" s="334"/>
      <c r="L9" s="334"/>
      <c r="M9" s="334"/>
      <c r="N9" s="334"/>
      <c r="O9" s="334"/>
      <c r="P9" s="334"/>
      <c r="Q9" s="334"/>
      <c r="R9" s="334"/>
      <c r="S9" s="334"/>
      <c r="T9" s="334"/>
      <c r="U9" s="334"/>
      <c r="V9" s="334"/>
      <c r="W9" s="334"/>
      <c r="X9" s="334"/>
      <c r="Y9" s="334"/>
      <c r="Z9" s="334"/>
      <c r="AA9" s="18"/>
      <c r="AB9" s="18"/>
      <c r="AC9" s="20" t="s">
        <v>3</v>
      </c>
      <c r="AD9" s="18"/>
    </row>
    <row r="10" spans="1:30" ht="15.75">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18"/>
      <c r="AB10" s="18"/>
      <c r="AC10" s="20"/>
      <c r="AD10" s="18"/>
    </row>
    <row r="11" spans="1:30">
      <c r="B11" s="15"/>
      <c r="C11" s="15"/>
      <c r="D11" s="15"/>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c r="B12" s="12" t="s">
        <v>4</v>
      </c>
      <c r="C12" s="13"/>
      <c r="D12" s="13"/>
      <c r="E12" s="15"/>
      <c r="F12" s="15"/>
      <c r="G12" s="15"/>
      <c r="H12" s="15"/>
      <c r="I12" s="15"/>
      <c r="J12" s="15"/>
      <c r="K12" s="15"/>
      <c r="L12" s="15"/>
      <c r="M12" s="15"/>
      <c r="N12" s="15"/>
      <c r="O12" s="15"/>
      <c r="P12" s="15"/>
      <c r="Q12" s="14"/>
      <c r="R12" s="15"/>
      <c r="S12" s="15"/>
      <c r="T12" s="15"/>
      <c r="U12" s="15"/>
      <c r="V12" s="15"/>
      <c r="W12" s="15"/>
      <c r="X12" s="15"/>
      <c r="Y12" s="15"/>
      <c r="Z12" s="15"/>
      <c r="AA12" s="15"/>
      <c r="AB12" s="9"/>
      <c r="AC12" s="11"/>
      <c r="AD12" s="9"/>
    </row>
    <row r="13" spans="1:30" ht="31.5" customHeight="1">
      <c r="B13" s="335" t="s">
        <v>688</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689</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2"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2"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2">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2" ht="31.5" customHeight="1">
      <c r="B20" s="43" t="s">
        <v>120</v>
      </c>
      <c r="C20" s="18"/>
      <c r="D20" s="18"/>
      <c r="E20" s="18"/>
      <c r="F20" s="18"/>
      <c r="G20" s="18"/>
      <c r="H20" s="18"/>
      <c r="I20" s="18"/>
      <c r="J20" s="18"/>
      <c r="K20" s="18"/>
      <c r="L20" s="18"/>
      <c r="M20" s="18"/>
      <c r="N20" s="18"/>
      <c r="O20" s="18"/>
      <c r="P20" s="18"/>
      <c r="Q20" s="19"/>
      <c r="R20" s="335" t="s">
        <v>121</v>
      </c>
      <c r="S20" s="335"/>
      <c r="T20" s="335"/>
      <c r="U20" s="335"/>
      <c r="V20" s="335"/>
      <c r="W20" s="335"/>
      <c r="X20" s="335"/>
      <c r="Y20" s="335"/>
      <c r="Z20" s="335"/>
      <c r="AA20" s="335"/>
      <c r="AB20" s="335"/>
      <c r="AC20" s="335"/>
      <c r="AD20" s="335"/>
    </row>
    <row r="21" spans="1:32">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2">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2" ht="15.75">
      <c r="B23" s="18" t="s">
        <v>122</v>
      </c>
      <c r="C23" s="18"/>
      <c r="D23" s="18"/>
      <c r="E23" s="18"/>
      <c r="F23" s="18"/>
      <c r="G23" s="18"/>
      <c r="H23" s="18"/>
      <c r="I23" s="18"/>
      <c r="J23" s="18"/>
      <c r="K23" s="18"/>
      <c r="L23" s="18"/>
      <c r="M23" s="18"/>
      <c r="N23" s="18"/>
      <c r="O23" s="18"/>
      <c r="P23" s="18"/>
      <c r="Q23" s="19"/>
      <c r="R23" s="18" t="s">
        <v>690</v>
      </c>
      <c r="S23" s="18"/>
      <c r="T23" s="15"/>
      <c r="U23" s="15"/>
      <c r="V23" s="15"/>
      <c r="W23" s="15"/>
      <c r="X23" s="15"/>
      <c r="Y23" s="15"/>
      <c r="Z23" s="15"/>
      <c r="AA23" s="15"/>
      <c r="AB23" s="9"/>
      <c r="AC23" s="11"/>
      <c r="AD23" s="9"/>
    </row>
    <row r="24" spans="1:32">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2">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2">
      <c r="B27" s="24">
        <v>211</v>
      </c>
      <c r="C27" s="24" t="s">
        <v>1234</v>
      </c>
      <c r="AC27" s="25">
        <v>10000</v>
      </c>
    </row>
    <row r="28" spans="1:32">
      <c r="B28" s="24">
        <v>214</v>
      </c>
      <c r="C28" s="24" t="s">
        <v>1250</v>
      </c>
      <c r="AC28" s="25">
        <v>4992</v>
      </c>
    </row>
    <row r="29" spans="1:32">
      <c r="B29" s="24">
        <v>221</v>
      </c>
      <c r="C29" s="24" t="s">
        <v>18</v>
      </c>
      <c r="AB29" s="9"/>
      <c r="AC29" s="28">
        <v>4992</v>
      </c>
      <c r="AD29" s="9"/>
      <c r="AE29" s="9"/>
      <c r="AF29" s="9"/>
    </row>
    <row r="30" spans="1:32">
      <c r="B30" s="14">
        <v>261</v>
      </c>
      <c r="C30" s="14" t="s">
        <v>36</v>
      </c>
      <c r="AC30" s="28">
        <v>138000</v>
      </c>
    </row>
    <row r="31" spans="1:32">
      <c r="B31" s="14">
        <v>511</v>
      </c>
      <c r="C31" s="14" t="s">
        <v>813</v>
      </c>
      <c r="AC31" s="28">
        <v>30000</v>
      </c>
    </row>
    <row r="32" spans="1:32">
      <c r="B32" s="14">
        <v>515</v>
      </c>
      <c r="C32" s="14" t="s">
        <v>1277</v>
      </c>
      <c r="AC32" s="28">
        <v>24996</v>
      </c>
    </row>
    <row r="33" spans="2:29">
      <c r="B33" s="14"/>
      <c r="C33" s="14"/>
    </row>
    <row r="34" spans="2:29">
      <c r="AA34" s="35"/>
      <c r="AB34" s="36" t="s">
        <v>102</v>
      </c>
      <c r="AC34" s="37">
        <f>SUM(AC27:AC33)</f>
        <v>212980</v>
      </c>
    </row>
    <row r="36" spans="2:29">
      <c r="B36" s="6"/>
      <c r="C36" s="6"/>
      <c r="D36" s="6"/>
      <c r="E36" s="6"/>
      <c r="F36" s="6"/>
      <c r="G36" s="6"/>
      <c r="H36" s="6"/>
      <c r="I36" s="6"/>
      <c r="J36" s="6"/>
      <c r="K36" s="6"/>
      <c r="L36" s="6"/>
      <c r="M36" s="6"/>
      <c r="N36" s="6"/>
      <c r="O36" s="6"/>
      <c r="P36" s="6"/>
      <c r="Q36" s="7"/>
      <c r="R36" s="6"/>
      <c r="S36" s="6"/>
      <c r="T36" s="6"/>
      <c r="U36" s="6"/>
      <c r="V36" s="6"/>
      <c r="W36" s="6"/>
      <c r="X36" s="6"/>
      <c r="Y36" s="6"/>
      <c r="Z36" s="6"/>
      <c r="AA36" s="6"/>
      <c r="AB36" s="6"/>
      <c r="AC36" s="38"/>
    </row>
    <row r="37" spans="2:29">
      <c r="AC37" s="39"/>
    </row>
    <row r="38" spans="2:29">
      <c r="B38" s="40" t="s">
        <v>103</v>
      </c>
      <c r="C38" s="35"/>
      <c r="D38" s="35"/>
      <c r="R38" s="40" t="s">
        <v>104</v>
      </c>
      <c r="S38" s="35"/>
      <c r="T38" s="35"/>
      <c r="AC38" s="39"/>
    </row>
    <row r="39" spans="2:29">
      <c r="B39" t="s">
        <v>692</v>
      </c>
      <c r="R39" s="41" t="s">
        <v>691</v>
      </c>
      <c r="S39" s="41"/>
      <c r="T39" s="41"/>
      <c r="U39" s="41"/>
      <c r="V39" s="41"/>
      <c r="W39" s="41"/>
      <c r="X39" s="41"/>
      <c r="Y39" s="41"/>
      <c r="Z39" s="41"/>
      <c r="AA39" s="41"/>
      <c r="AB39" s="41"/>
      <c r="AC39" s="42"/>
    </row>
    <row r="40" spans="2:29">
      <c r="AC40" s="39"/>
    </row>
    <row r="41" spans="2:29">
      <c r="B41" s="40" t="s">
        <v>105</v>
      </c>
      <c r="C41" s="35"/>
      <c r="D41" s="35"/>
      <c r="AC41" s="39"/>
    </row>
    <row r="42" spans="2:29">
      <c r="B42">
        <v>0</v>
      </c>
      <c r="AC42" s="39"/>
    </row>
    <row r="43" spans="2:29">
      <c r="AC43" s="39"/>
    </row>
    <row r="44" spans="2:29">
      <c r="B44" s="40" t="s">
        <v>106</v>
      </c>
      <c r="C44" s="35"/>
      <c r="D44" s="35"/>
      <c r="AC44" s="39"/>
    </row>
    <row r="45" spans="2:29">
      <c r="B45">
        <v>385</v>
      </c>
      <c r="AC45" s="39"/>
    </row>
    <row r="46" spans="2:29">
      <c r="B46" s="6"/>
      <c r="C46" s="6"/>
      <c r="D46" s="6"/>
      <c r="E46" s="6"/>
      <c r="F46" s="6"/>
      <c r="G46" s="6"/>
      <c r="H46" s="6"/>
      <c r="I46" s="6"/>
      <c r="J46" s="6"/>
      <c r="K46" s="6"/>
      <c r="L46" s="6"/>
      <c r="M46" s="6"/>
      <c r="N46" s="6"/>
      <c r="O46" s="6"/>
      <c r="P46" s="6"/>
      <c r="Q46" s="7"/>
      <c r="R46" s="6"/>
      <c r="S46" s="6"/>
      <c r="T46" s="6"/>
      <c r="U46" s="6"/>
      <c r="V46" s="6"/>
      <c r="W46" s="6"/>
      <c r="X46" s="6"/>
      <c r="Y46" s="6"/>
      <c r="Z46" s="6"/>
      <c r="AA46" s="6"/>
      <c r="AB46" s="6"/>
      <c r="AC46" s="38"/>
    </row>
    <row r="47" spans="2:29">
      <c r="AC47" s="39"/>
    </row>
    <row r="48" spans="2:29">
      <c r="B48" s="40" t="s">
        <v>107</v>
      </c>
      <c r="C48" s="35"/>
      <c r="D48" s="35"/>
      <c r="E48" s="35"/>
      <c r="AC48" s="39"/>
    </row>
    <row r="49" spans="2:29">
      <c r="AC49" s="39"/>
    </row>
    <row r="50" spans="2:29">
      <c r="AC50" s="39"/>
    </row>
    <row r="51" spans="2:29">
      <c r="B51" s="40" t="s">
        <v>108</v>
      </c>
      <c r="C51" s="35"/>
      <c r="G51" s="40" t="s">
        <v>109</v>
      </c>
      <c r="H51" s="35"/>
      <c r="L51" s="40" t="s">
        <v>110</v>
      </c>
      <c r="M51" s="35"/>
      <c r="Q51" s="40" t="s">
        <v>111</v>
      </c>
      <c r="R51" s="35"/>
      <c r="U51" s="40" t="s">
        <v>112</v>
      </c>
      <c r="V51" s="35"/>
      <c r="Z51" s="40" t="s">
        <v>113</v>
      </c>
      <c r="AA51" s="35"/>
      <c r="AC51" s="39"/>
    </row>
    <row r="52" spans="2:29">
      <c r="B52">
        <v>0</v>
      </c>
      <c r="G52">
        <v>35</v>
      </c>
      <c r="L52">
        <v>70</v>
      </c>
      <c r="Q52">
        <v>105</v>
      </c>
      <c r="R52" s="3"/>
      <c r="U52">
        <v>140</v>
      </c>
      <c r="Z52">
        <v>175</v>
      </c>
      <c r="AC52" s="39"/>
    </row>
    <row r="53" spans="2:29">
      <c r="Q53"/>
      <c r="AC53" s="39"/>
    </row>
    <row r="54" spans="2:29">
      <c r="B54" s="40" t="s">
        <v>114</v>
      </c>
      <c r="C54" s="35"/>
      <c r="G54" s="40" t="s">
        <v>115</v>
      </c>
      <c r="H54" s="35"/>
      <c r="L54" s="40" t="s">
        <v>116</v>
      </c>
      <c r="M54" s="35"/>
      <c r="N54" s="35"/>
      <c r="Q54" s="40" t="s">
        <v>117</v>
      </c>
      <c r="R54" s="35"/>
      <c r="U54" s="40" t="s">
        <v>118</v>
      </c>
      <c r="V54" s="35"/>
      <c r="W54" s="35"/>
      <c r="Z54" s="40" t="s">
        <v>119</v>
      </c>
      <c r="AA54" s="35"/>
      <c r="AB54" s="35"/>
      <c r="AC54" s="39"/>
    </row>
    <row r="55" spans="2:29">
      <c r="B55">
        <v>210</v>
      </c>
      <c r="G55">
        <v>245</v>
      </c>
      <c r="L55">
        <v>280</v>
      </c>
      <c r="Q55">
        <v>315</v>
      </c>
      <c r="U55">
        <v>350</v>
      </c>
      <c r="Z55">
        <v>385</v>
      </c>
      <c r="AC55" s="39"/>
    </row>
    <row r="56" spans="2:29">
      <c r="B56" s="6"/>
      <c r="C56" s="6"/>
      <c r="D56" s="6"/>
      <c r="E56" s="6"/>
      <c r="F56" s="6"/>
      <c r="G56" s="6"/>
      <c r="H56" s="6"/>
      <c r="I56" s="6"/>
      <c r="J56" s="6"/>
      <c r="K56" s="6"/>
      <c r="L56" s="6"/>
      <c r="M56" s="6"/>
      <c r="N56" s="6"/>
      <c r="O56" s="6"/>
      <c r="P56" s="6"/>
      <c r="Q56" s="7"/>
      <c r="R56" s="6"/>
      <c r="S56" s="6"/>
      <c r="T56" s="6"/>
      <c r="U56" s="6"/>
      <c r="V56" s="6"/>
      <c r="W56" s="6"/>
      <c r="X56" s="6"/>
      <c r="Y56" s="6"/>
      <c r="Z56" s="6"/>
      <c r="AA56" s="6"/>
      <c r="AB56" s="6"/>
      <c r="AC56" s="38"/>
    </row>
    <row r="57" spans="2:29">
      <c r="AC57" s="39"/>
    </row>
    <row r="58" spans="2:29">
      <c r="B58" s="40" t="s">
        <v>103</v>
      </c>
      <c r="C58" s="35"/>
      <c r="D58" s="35"/>
      <c r="R58" s="40" t="s">
        <v>104</v>
      </c>
      <c r="S58" s="35"/>
      <c r="T58" s="35"/>
      <c r="AC58" s="39"/>
    </row>
    <row r="59" spans="2:29">
      <c r="B59" s="41" t="s">
        <v>693</v>
      </c>
      <c r="C59" s="41"/>
      <c r="D59" s="41"/>
      <c r="E59" s="41"/>
      <c r="F59" s="41"/>
      <c r="G59" s="41"/>
      <c r="H59" s="41"/>
      <c r="I59" s="41"/>
      <c r="J59" s="41"/>
      <c r="K59" s="41"/>
      <c r="L59" s="41"/>
      <c r="M59" s="41"/>
      <c r="N59" s="41"/>
      <c r="O59" s="41"/>
      <c r="P59" s="41"/>
      <c r="R59" s="41" t="s">
        <v>694</v>
      </c>
      <c r="S59" s="41"/>
      <c r="T59" s="41"/>
      <c r="U59" s="41"/>
      <c r="V59" s="41"/>
      <c r="W59" s="41"/>
      <c r="X59" s="41"/>
      <c r="Y59" s="41"/>
      <c r="Z59" s="41"/>
      <c r="AA59" s="41"/>
      <c r="AB59" s="41"/>
      <c r="AC59" s="42"/>
    </row>
    <row r="60" spans="2:29">
      <c r="AC60" s="39"/>
    </row>
    <row r="61" spans="2:29">
      <c r="B61" s="40" t="s">
        <v>105</v>
      </c>
      <c r="C61" s="35"/>
      <c r="D61" s="35"/>
      <c r="AC61" s="39"/>
    </row>
    <row r="62" spans="2:29">
      <c r="B62">
        <v>130</v>
      </c>
      <c r="AC62" s="39"/>
    </row>
    <row r="63" spans="2:29">
      <c r="AC63" s="39"/>
    </row>
    <row r="64" spans="2:29">
      <c r="B64" s="40" t="s">
        <v>106</v>
      </c>
      <c r="C64" s="35"/>
      <c r="D64" s="35"/>
      <c r="AC64" s="39"/>
    </row>
    <row r="65" spans="2:29">
      <c r="B65" s="353">
        <v>1560</v>
      </c>
      <c r="C65" s="353"/>
      <c r="AC65" s="39"/>
    </row>
    <row r="66" spans="2:29">
      <c r="AC66" s="39"/>
    </row>
    <row r="67" spans="2:29">
      <c r="B67" s="6"/>
      <c r="C67" s="6"/>
      <c r="D67" s="6"/>
      <c r="E67" s="6"/>
      <c r="F67" s="6"/>
      <c r="G67" s="6"/>
      <c r="H67" s="6"/>
      <c r="I67" s="6"/>
      <c r="J67" s="6"/>
      <c r="K67" s="6"/>
      <c r="L67" s="6"/>
      <c r="M67" s="6"/>
      <c r="N67" s="6"/>
      <c r="O67" s="6"/>
      <c r="P67" s="6"/>
      <c r="Q67" s="7"/>
      <c r="R67" s="6"/>
      <c r="S67" s="6"/>
      <c r="T67" s="6"/>
      <c r="U67" s="6"/>
      <c r="V67" s="6"/>
      <c r="W67" s="6"/>
      <c r="X67" s="6"/>
      <c r="Y67" s="6"/>
      <c r="Z67" s="6"/>
      <c r="AA67" s="6"/>
      <c r="AB67" s="6"/>
      <c r="AC67" s="38"/>
    </row>
    <row r="68" spans="2:29">
      <c r="AC68" s="39"/>
    </row>
    <row r="69" spans="2:29">
      <c r="B69" s="40" t="s">
        <v>107</v>
      </c>
      <c r="C69" s="35"/>
      <c r="D69" s="35"/>
      <c r="E69" s="35"/>
      <c r="AC69" s="39"/>
    </row>
    <row r="70" spans="2:29">
      <c r="AC70" s="39"/>
    </row>
    <row r="71" spans="2:29">
      <c r="AC71" s="39"/>
    </row>
    <row r="72" spans="2:29">
      <c r="B72" s="40" t="s">
        <v>108</v>
      </c>
      <c r="C72" s="35"/>
      <c r="G72" s="40" t="s">
        <v>109</v>
      </c>
      <c r="H72" s="35"/>
      <c r="L72" s="40" t="s">
        <v>110</v>
      </c>
      <c r="M72" s="35"/>
      <c r="Q72" s="40" t="s">
        <v>111</v>
      </c>
      <c r="R72" s="35"/>
      <c r="U72" s="40" t="s">
        <v>112</v>
      </c>
      <c r="V72" s="35"/>
      <c r="Z72" s="40" t="s">
        <v>113</v>
      </c>
      <c r="AA72" s="35"/>
      <c r="AC72" s="39"/>
    </row>
    <row r="73" spans="2:29">
      <c r="B73">
        <v>130</v>
      </c>
      <c r="G73">
        <v>260</v>
      </c>
      <c r="L73">
        <v>390</v>
      </c>
      <c r="Q73">
        <v>520</v>
      </c>
      <c r="R73" s="3"/>
      <c r="U73">
        <v>650</v>
      </c>
      <c r="Z73">
        <v>780</v>
      </c>
      <c r="AC73" s="39"/>
    </row>
    <row r="74" spans="2:29">
      <c r="Q74"/>
      <c r="AC74" s="39"/>
    </row>
    <row r="75" spans="2:29">
      <c r="B75" s="40" t="s">
        <v>114</v>
      </c>
      <c r="C75" s="35"/>
      <c r="G75" s="40" t="s">
        <v>115</v>
      </c>
      <c r="H75" s="35"/>
      <c r="L75" s="40" t="s">
        <v>116</v>
      </c>
      <c r="M75" s="35"/>
      <c r="N75" s="35"/>
      <c r="Q75" s="40" t="s">
        <v>117</v>
      </c>
      <c r="R75" s="35"/>
      <c r="U75" s="40" t="s">
        <v>118</v>
      </c>
      <c r="V75" s="35"/>
      <c r="W75" s="35"/>
      <c r="Z75" s="40" t="s">
        <v>119</v>
      </c>
      <c r="AA75" s="35"/>
      <c r="AB75" s="35"/>
      <c r="AC75" s="39"/>
    </row>
    <row r="76" spans="2:29">
      <c r="B76">
        <v>910</v>
      </c>
      <c r="G76" s="353">
        <v>1040</v>
      </c>
      <c r="H76" s="353"/>
      <c r="L76" s="353">
        <v>1170</v>
      </c>
      <c r="M76" s="353"/>
      <c r="Q76" s="353">
        <v>1300</v>
      </c>
      <c r="R76" s="353"/>
      <c r="U76" s="353">
        <v>1436</v>
      </c>
      <c r="V76" s="353"/>
      <c r="Z76" s="353">
        <v>1560</v>
      </c>
      <c r="AA76" s="353"/>
      <c r="AC76" s="39"/>
    </row>
  </sheetData>
  <mergeCells count="10">
    <mergeCell ref="B16:AD17"/>
    <mergeCell ref="B13:AD13"/>
    <mergeCell ref="R20:AD20"/>
    <mergeCell ref="B9:Z10"/>
    <mergeCell ref="B65:C65"/>
    <mergeCell ref="G76:H76"/>
    <mergeCell ref="L76:M76"/>
    <mergeCell ref="Q76:R76"/>
    <mergeCell ref="U76:V76"/>
    <mergeCell ref="Z76:AA76"/>
  </mergeCells>
  <printOptions horizontalCentered="1"/>
  <pageMargins left="0.19685039370078741" right="0.19685039370078741" top="0.39370078740157483" bottom="0.39370078740157483" header="0.31496062992125984" footer="0.31496062992125984"/>
  <pageSetup scale="75" orientation="portrait" r:id="rId1"/>
  <rowBreaks count="1" manualBreakCount="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D56"/>
  <sheetViews>
    <sheetView topLeftCell="A16" zoomScaleNormal="100" workbookViewId="0">
      <selection activeCell="C31" sqref="C31"/>
    </sheetView>
  </sheetViews>
  <sheetFormatPr baseColWidth="10" defaultColWidth="3.7109375" defaultRowHeight="15"/>
  <cols>
    <col min="2" max="2" width="6.7109375" customWidth="1"/>
    <col min="17" max="17" width="3.7109375" style="3"/>
    <col min="27" max="27" width="14.7109375" style="1" customWidth="1"/>
  </cols>
  <sheetData>
    <row r="1" spans="1:28">
      <c r="Q1"/>
    </row>
    <row r="2" spans="1:28" ht="18.75">
      <c r="B2" s="2" t="s">
        <v>0</v>
      </c>
    </row>
    <row r="3" spans="1:28" ht="15.75">
      <c r="B3" s="4" t="s">
        <v>1152</v>
      </c>
    </row>
    <row r="4" spans="1:28">
      <c r="B4" s="5" t="s">
        <v>315</v>
      </c>
    </row>
    <row r="6" spans="1:28">
      <c r="A6" s="6"/>
      <c r="B6" s="6"/>
      <c r="C6" s="6"/>
      <c r="D6" s="6"/>
      <c r="E6" s="6"/>
      <c r="F6" s="6"/>
      <c r="G6" s="6"/>
      <c r="H6" s="6"/>
      <c r="I6" s="6"/>
      <c r="J6" s="6"/>
      <c r="K6" s="6"/>
      <c r="L6" s="6"/>
      <c r="M6" s="6"/>
      <c r="N6" s="6"/>
      <c r="O6" s="6"/>
      <c r="P6" s="6"/>
      <c r="Q6" s="7"/>
      <c r="R6" s="6"/>
      <c r="S6" s="6"/>
      <c r="T6" s="6"/>
      <c r="U6" s="6"/>
      <c r="V6" s="6"/>
      <c r="W6" s="6"/>
      <c r="X6" s="6"/>
      <c r="Y6" s="6"/>
      <c r="Z6" s="6"/>
      <c r="AA6" s="8"/>
      <c r="AB6" s="6"/>
    </row>
    <row r="7" spans="1:28">
      <c r="A7" s="9"/>
      <c r="B7" s="9"/>
      <c r="C7" s="9"/>
      <c r="D7" s="9"/>
      <c r="E7" s="9"/>
      <c r="F7" s="9"/>
      <c r="G7" s="9"/>
      <c r="H7" s="9"/>
      <c r="I7" s="9"/>
      <c r="J7" s="9"/>
      <c r="K7" s="9"/>
      <c r="L7" s="9"/>
      <c r="M7" s="9"/>
      <c r="N7" s="9"/>
      <c r="O7" s="9"/>
      <c r="P7" s="9"/>
      <c r="Q7" s="10"/>
      <c r="R7" s="9"/>
      <c r="S7" s="9"/>
      <c r="T7" s="9"/>
      <c r="U7" s="9"/>
      <c r="V7" s="9"/>
      <c r="W7" s="9"/>
      <c r="X7" s="9"/>
      <c r="Y7" s="9"/>
      <c r="Z7" s="9"/>
      <c r="AA7" s="11"/>
      <c r="AB7" s="9"/>
    </row>
    <row r="8" spans="1:28">
      <c r="B8" s="12" t="s">
        <v>2</v>
      </c>
      <c r="C8" s="13"/>
      <c r="D8" s="14"/>
      <c r="E8" s="14"/>
      <c r="F8" s="15"/>
      <c r="G8" s="15"/>
      <c r="H8" s="15"/>
      <c r="I8" s="15"/>
      <c r="J8" s="15"/>
      <c r="K8" s="15"/>
      <c r="L8" s="15"/>
      <c r="M8" s="15"/>
      <c r="N8" s="15"/>
      <c r="O8" s="15"/>
      <c r="P8" s="15"/>
      <c r="Q8" s="14"/>
      <c r="R8" s="15"/>
      <c r="S8" s="15"/>
      <c r="T8" s="15"/>
      <c r="U8" s="15"/>
      <c r="V8" s="15"/>
      <c r="W8" s="15"/>
      <c r="X8" s="15"/>
      <c r="Y8" s="15"/>
      <c r="Z8" s="9"/>
      <c r="AA8" s="16" t="s">
        <v>3</v>
      </c>
      <c r="AB8" s="17"/>
    </row>
    <row r="9" spans="1:28" ht="15.75">
      <c r="B9" s="18" t="s">
        <v>696</v>
      </c>
      <c r="C9" s="18"/>
      <c r="D9" s="18"/>
      <c r="E9" s="18"/>
      <c r="F9" s="18"/>
      <c r="G9" s="18"/>
      <c r="H9" s="18"/>
      <c r="I9" s="18"/>
      <c r="J9" s="18"/>
      <c r="K9" s="18"/>
      <c r="L9" s="18"/>
      <c r="M9" s="18"/>
      <c r="N9" s="18"/>
      <c r="O9" s="18"/>
      <c r="P9" s="18"/>
      <c r="Q9" s="19"/>
      <c r="R9" s="18"/>
      <c r="S9" s="18"/>
      <c r="T9" s="18"/>
      <c r="U9" s="18"/>
      <c r="V9" s="18"/>
      <c r="W9" s="18"/>
      <c r="X9" s="18"/>
      <c r="Y9" s="18"/>
      <c r="Z9" s="18"/>
      <c r="AA9" s="20" t="s">
        <v>3</v>
      </c>
      <c r="AB9" s="18"/>
    </row>
    <row r="10" spans="1:28">
      <c r="B10" s="15"/>
      <c r="C10" s="15"/>
      <c r="D10" s="15"/>
      <c r="E10" s="15"/>
      <c r="F10" s="15"/>
      <c r="G10" s="15"/>
      <c r="H10" s="15"/>
      <c r="I10" s="15"/>
      <c r="J10" s="15"/>
      <c r="K10" s="15"/>
      <c r="L10" s="15"/>
      <c r="M10" s="15"/>
      <c r="N10" s="15"/>
      <c r="O10" s="15"/>
      <c r="P10" s="15"/>
      <c r="Q10" s="14"/>
      <c r="R10" s="15"/>
      <c r="S10" s="15"/>
      <c r="T10" s="15"/>
      <c r="U10" s="15"/>
      <c r="V10" s="15"/>
      <c r="W10" s="15"/>
      <c r="X10" s="15"/>
      <c r="Y10" s="15"/>
      <c r="Z10" s="9"/>
      <c r="AA10" s="11"/>
      <c r="AB10" s="9"/>
    </row>
    <row r="11" spans="1:28">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9"/>
      <c r="AA11" s="11"/>
      <c r="AB11" s="9"/>
    </row>
    <row r="12" spans="1:28" ht="15.75">
      <c r="B12" s="18" t="s">
        <v>181</v>
      </c>
      <c r="C12" s="15"/>
      <c r="D12" s="15"/>
      <c r="E12" s="15"/>
      <c r="F12" s="15"/>
      <c r="G12" s="15"/>
      <c r="H12" s="15"/>
      <c r="I12" s="15"/>
      <c r="J12" s="15"/>
      <c r="K12" s="15"/>
      <c r="L12" s="15"/>
      <c r="M12" s="15"/>
      <c r="N12" s="15"/>
      <c r="O12" s="15"/>
      <c r="P12" s="15"/>
      <c r="Q12" s="14"/>
      <c r="R12" s="15"/>
      <c r="S12" s="15"/>
      <c r="T12" s="15"/>
      <c r="U12" s="15"/>
      <c r="V12" s="15"/>
      <c r="W12" s="15"/>
      <c r="X12" s="15"/>
      <c r="Y12" s="15"/>
      <c r="Z12" s="9"/>
      <c r="AA12" s="11"/>
      <c r="AB12" s="9"/>
    </row>
    <row r="13" spans="1:28">
      <c r="B13" s="15"/>
      <c r="C13" s="15"/>
      <c r="D13" s="15"/>
      <c r="E13" s="15"/>
      <c r="F13" s="15"/>
      <c r="G13" s="15"/>
      <c r="H13" s="15"/>
      <c r="I13" s="15"/>
      <c r="J13" s="15"/>
      <c r="K13" s="15"/>
      <c r="L13" s="15"/>
      <c r="M13" s="15"/>
      <c r="N13" s="15"/>
      <c r="O13" s="15"/>
      <c r="P13" s="15"/>
      <c r="Q13" s="14"/>
      <c r="R13" s="15"/>
      <c r="S13" s="15"/>
      <c r="T13" s="15"/>
      <c r="U13" s="15"/>
      <c r="V13" s="15"/>
      <c r="W13" s="15"/>
      <c r="X13" s="15"/>
      <c r="Y13" s="15"/>
      <c r="Z13" s="9"/>
      <c r="AA13" s="11"/>
      <c r="AB13" s="9"/>
    </row>
    <row r="14" spans="1:28">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9"/>
      <c r="AA14" s="11"/>
      <c r="AB14" s="9"/>
    </row>
    <row r="15" spans="1:28" ht="15" customHeight="1">
      <c r="B15" s="334" t="s">
        <v>963</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row>
    <row r="16" spans="1:28" ht="6.7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row>
    <row r="17" spans="1:28"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9"/>
      <c r="AA17" s="11"/>
      <c r="AB17" s="9"/>
    </row>
    <row r="18" spans="1:28">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9"/>
      <c r="AA18" s="11"/>
      <c r="AB18" s="9"/>
    </row>
    <row r="19" spans="1:28" ht="15.75">
      <c r="B19" s="18" t="s">
        <v>180</v>
      </c>
      <c r="C19" s="18"/>
      <c r="D19" s="18"/>
      <c r="E19" s="18"/>
      <c r="F19" s="18"/>
      <c r="G19" s="18"/>
      <c r="H19" s="18"/>
      <c r="I19" s="18"/>
      <c r="J19" s="18"/>
      <c r="K19" s="18"/>
      <c r="L19" s="18"/>
      <c r="M19" s="18"/>
      <c r="N19" s="18"/>
      <c r="O19" s="18"/>
      <c r="P19" s="18"/>
      <c r="Q19" s="19"/>
      <c r="R19" s="18" t="s">
        <v>1082</v>
      </c>
      <c r="S19" s="18"/>
      <c r="T19" s="15"/>
      <c r="U19" s="15"/>
      <c r="V19" s="15"/>
      <c r="W19" s="15"/>
      <c r="X19" s="15"/>
      <c r="Y19" s="15"/>
      <c r="Z19" s="9"/>
      <c r="AA19" s="11"/>
      <c r="AB19" s="9"/>
    </row>
    <row r="20" spans="1:28">
      <c r="B20" s="15"/>
      <c r="C20" s="15"/>
      <c r="D20" s="15"/>
      <c r="E20" s="15"/>
      <c r="F20" s="15"/>
      <c r="G20" s="15"/>
      <c r="H20" s="15"/>
      <c r="I20" s="15"/>
      <c r="J20" s="15"/>
      <c r="K20" s="15"/>
      <c r="L20" s="15"/>
      <c r="M20" s="15"/>
      <c r="N20" s="15"/>
      <c r="O20" s="15"/>
      <c r="P20" s="15"/>
      <c r="Q20" s="14"/>
      <c r="R20" s="15"/>
      <c r="S20" s="15"/>
      <c r="T20" s="15"/>
      <c r="U20" s="15"/>
      <c r="V20" s="15"/>
      <c r="W20" s="15"/>
      <c r="X20" s="15"/>
      <c r="Y20" s="15"/>
      <c r="Z20" s="9"/>
      <c r="AA20" s="11"/>
      <c r="AB20" s="9"/>
    </row>
    <row r="21" spans="1:28">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9"/>
      <c r="AA21" s="11"/>
      <c r="AB21" s="9"/>
    </row>
    <row r="22" spans="1:28" ht="15.75">
      <c r="B22" s="18" t="s">
        <v>122</v>
      </c>
      <c r="C22" s="18"/>
      <c r="D22" s="18"/>
      <c r="E22" s="18"/>
      <c r="F22" s="18"/>
      <c r="G22" s="18"/>
      <c r="H22" s="18"/>
      <c r="I22" s="18"/>
      <c r="J22" s="18"/>
      <c r="K22" s="18"/>
      <c r="L22" s="18"/>
      <c r="M22" s="18"/>
      <c r="N22" s="18"/>
      <c r="O22" s="18"/>
      <c r="P22" s="18"/>
      <c r="Q22" s="19"/>
      <c r="R22" s="18" t="s">
        <v>182</v>
      </c>
      <c r="S22" s="18"/>
      <c r="T22" s="15"/>
      <c r="U22" s="15"/>
      <c r="V22" s="15"/>
      <c r="W22" s="15"/>
      <c r="X22" s="15" t="s">
        <v>179</v>
      </c>
      <c r="Y22" s="15"/>
      <c r="Z22" s="9"/>
      <c r="AA22" s="11"/>
      <c r="AB22" s="9"/>
    </row>
    <row r="23" spans="1:28">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6"/>
      <c r="AA23" s="8"/>
      <c r="AB23" s="6"/>
    </row>
    <row r="24" spans="1:28">
      <c r="A24" s="3"/>
      <c r="B24" s="3"/>
      <c r="C24" s="3"/>
      <c r="D24" s="3"/>
      <c r="E24" s="3"/>
      <c r="F24" s="3"/>
      <c r="G24" s="3"/>
      <c r="H24" s="3"/>
      <c r="I24" s="3"/>
      <c r="J24" s="3"/>
      <c r="K24" s="3"/>
      <c r="L24" s="3"/>
      <c r="M24" s="3"/>
      <c r="N24" s="3"/>
      <c r="O24" s="3"/>
      <c r="P24" s="3"/>
      <c r="R24" s="3"/>
      <c r="S24" s="3"/>
      <c r="T24" s="3"/>
      <c r="U24" s="3"/>
      <c r="V24" s="3"/>
      <c r="W24" s="3"/>
      <c r="X24" s="3"/>
      <c r="Y24" s="3"/>
      <c r="Z24" s="3"/>
      <c r="AA24" s="23"/>
      <c r="AB24" s="3"/>
    </row>
    <row r="26" spans="1:28">
      <c r="B26" s="24">
        <v>211</v>
      </c>
      <c r="C26" s="24" t="s">
        <v>1234</v>
      </c>
      <c r="AA26" s="25">
        <v>2500</v>
      </c>
    </row>
    <row r="27" spans="1:28">
      <c r="B27" s="24">
        <v>215</v>
      </c>
      <c r="C27" s="24" t="s">
        <v>979</v>
      </c>
      <c r="AA27" s="25">
        <v>15000</v>
      </c>
    </row>
    <row r="28" spans="1:28">
      <c r="B28" s="24">
        <v>216</v>
      </c>
      <c r="C28" s="24" t="s">
        <v>964</v>
      </c>
      <c r="AA28" s="25">
        <v>3000</v>
      </c>
    </row>
    <row r="29" spans="1:28">
      <c r="B29" s="14">
        <v>271</v>
      </c>
      <c r="C29" s="14" t="s">
        <v>37</v>
      </c>
      <c r="AA29" s="28">
        <v>12999.96</v>
      </c>
    </row>
    <row r="30" spans="1:28">
      <c r="B30" s="14">
        <v>511</v>
      </c>
      <c r="C30" s="14" t="s">
        <v>813</v>
      </c>
      <c r="AA30" s="28">
        <v>9996</v>
      </c>
    </row>
    <row r="31" spans="1:28">
      <c r="B31" s="14">
        <v>515</v>
      </c>
      <c r="C31" s="14" t="s">
        <v>1277</v>
      </c>
      <c r="AA31" s="28">
        <v>9996</v>
      </c>
    </row>
    <row r="32" spans="1:28">
      <c r="B32" s="14"/>
      <c r="C32" s="14"/>
    </row>
    <row r="33" spans="2:30">
      <c r="Y33" s="35"/>
      <c r="Z33" s="36" t="s">
        <v>102</v>
      </c>
      <c r="AA33" s="37">
        <f>SUM(AA26:AA31)</f>
        <v>53491.96</v>
      </c>
    </row>
    <row r="34" spans="2:30">
      <c r="B34" s="9"/>
      <c r="C34" s="9"/>
      <c r="D34" s="9"/>
      <c r="E34" s="9"/>
      <c r="F34" s="9"/>
      <c r="G34" s="9"/>
      <c r="H34" s="9"/>
      <c r="I34" s="9"/>
      <c r="J34" s="9"/>
      <c r="K34" s="9"/>
      <c r="L34" s="9"/>
      <c r="M34" s="9"/>
      <c r="N34" s="9"/>
      <c r="O34" s="9"/>
      <c r="P34" s="9"/>
      <c r="Q34" s="10"/>
      <c r="R34" s="9"/>
      <c r="S34" s="9"/>
      <c r="T34" s="9"/>
      <c r="U34" s="9"/>
      <c r="V34" s="9"/>
      <c r="W34" s="9"/>
      <c r="X34" s="289"/>
      <c r="Y34" s="289"/>
      <c r="Z34" s="290"/>
      <c r="AA34" s="291"/>
      <c r="AB34" s="9"/>
    </row>
    <row r="35" spans="2:30">
      <c r="B35" s="6"/>
      <c r="C35" s="6"/>
      <c r="D35" s="6"/>
      <c r="E35" s="6"/>
      <c r="F35" s="6"/>
      <c r="G35" s="6"/>
      <c r="H35" s="6"/>
      <c r="I35" s="6"/>
      <c r="J35" s="6"/>
      <c r="K35" s="6"/>
      <c r="L35" s="6"/>
      <c r="M35" s="6"/>
      <c r="N35" s="6"/>
      <c r="O35" s="6"/>
      <c r="P35" s="7"/>
      <c r="Q35" s="6"/>
      <c r="R35" s="6"/>
      <c r="S35" s="6"/>
      <c r="T35" s="6"/>
      <c r="U35" s="6"/>
      <c r="V35" s="6"/>
      <c r="W35" s="6"/>
      <c r="X35" s="6"/>
      <c r="Y35" s="6"/>
      <c r="Z35" s="6"/>
      <c r="AA35" s="38"/>
      <c r="AB35" s="6"/>
    </row>
    <row r="36" spans="2:30">
      <c r="B36" s="40" t="s">
        <v>103</v>
      </c>
      <c r="C36" s="35"/>
      <c r="D36" s="35"/>
      <c r="P36" s="3"/>
      <c r="Q36" s="40" t="s">
        <v>104</v>
      </c>
      <c r="R36" s="35"/>
      <c r="S36" s="35"/>
      <c r="AA36" s="39"/>
    </row>
    <row r="37" spans="2:30">
      <c r="B37" s="330" t="s">
        <v>1083</v>
      </c>
      <c r="P37" s="3"/>
      <c r="Q37" s="41" t="s">
        <v>1084</v>
      </c>
      <c r="R37" s="41"/>
      <c r="S37" s="41"/>
      <c r="T37" s="41"/>
      <c r="U37" s="41"/>
      <c r="V37" s="41"/>
      <c r="W37" s="41"/>
      <c r="X37" s="41"/>
      <c r="Y37" s="41"/>
      <c r="Z37" s="245"/>
      <c r="AA37" s="245"/>
      <c r="AB37" s="245"/>
      <c r="AC37" s="245"/>
    </row>
    <row r="38" spans="2:30">
      <c r="P38" s="3"/>
      <c r="Q38"/>
      <c r="Z38" s="245"/>
      <c r="AA38" s="245"/>
      <c r="AB38" s="245"/>
      <c r="AC38" s="245"/>
    </row>
    <row r="39" spans="2:30">
      <c r="B39" s="40" t="s">
        <v>105</v>
      </c>
      <c r="C39" s="35"/>
      <c r="D39" s="35"/>
      <c r="P39" s="3"/>
      <c r="Q39"/>
      <c r="AA39" s="39"/>
    </row>
    <row r="40" spans="2:30">
      <c r="B40">
        <v>0</v>
      </c>
      <c r="P40" s="3"/>
      <c r="Q40"/>
      <c r="AA40" s="39"/>
    </row>
    <row r="41" spans="2:30">
      <c r="P41" s="3"/>
      <c r="Q41"/>
      <c r="AA41" s="39"/>
    </row>
    <row r="42" spans="2:30">
      <c r="B42" s="40" t="s">
        <v>106</v>
      </c>
      <c r="C42" s="35"/>
      <c r="D42" s="35"/>
      <c r="P42" s="3"/>
      <c r="Q42"/>
      <c r="AA42" s="39"/>
    </row>
    <row r="43" spans="2:30">
      <c r="B43">
        <v>10000</v>
      </c>
      <c r="P43" s="3"/>
      <c r="Q43"/>
      <c r="AA43" s="39"/>
    </row>
    <row r="44" spans="2:30">
      <c r="B44" s="6"/>
      <c r="C44" s="6"/>
      <c r="D44" s="6"/>
      <c r="E44" s="6"/>
      <c r="F44" s="6"/>
      <c r="G44" s="6"/>
      <c r="H44" s="6"/>
      <c r="I44" s="6"/>
      <c r="J44" s="6"/>
      <c r="K44" s="6"/>
      <c r="L44" s="6"/>
      <c r="M44" s="6"/>
      <c r="N44" s="6"/>
      <c r="O44" s="6"/>
      <c r="P44" s="7"/>
      <c r="Q44" s="6"/>
      <c r="R44" s="6"/>
      <c r="S44" s="6"/>
      <c r="T44" s="6"/>
      <c r="U44" s="6"/>
      <c r="V44" s="6"/>
      <c r="W44" s="6"/>
      <c r="X44" s="6"/>
      <c r="Y44" s="6"/>
      <c r="Z44" s="6"/>
      <c r="AA44" s="38"/>
      <c r="AB44" s="6"/>
      <c r="AC44" s="6"/>
      <c r="AD44" s="6"/>
    </row>
    <row r="45" spans="2:30">
      <c r="P45" s="3"/>
      <c r="Q45"/>
      <c r="AA45" s="39"/>
    </row>
    <row r="46" spans="2:30">
      <c r="B46" s="40" t="s">
        <v>1141</v>
      </c>
      <c r="C46" s="35"/>
      <c r="D46" s="35"/>
      <c r="E46" s="35"/>
      <c r="P46" s="3"/>
      <c r="Q46"/>
      <c r="AA46" s="39"/>
    </row>
    <row r="47" spans="2:30">
      <c r="P47" s="3"/>
      <c r="Q47"/>
      <c r="AA47" s="39"/>
    </row>
    <row r="48" spans="2:30">
      <c r="P48" s="3"/>
      <c r="Q48"/>
      <c r="AA48" s="39"/>
    </row>
    <row r="49" spans="2:30">
      <c r="B49" s="40" t="s">
        <v>108</v>
      </c>
      <c r="C49" s="35"/>
      <c r="G49" s="40" t="s">
        <v>109</v>
      </c>
      <c r="H49" s="35"/>
      <c r="L49" s="40" t="s">
        <v>110</v>
      </c>
      <c r="M49" s="35"/>
      <c r="P49" s="40" t="s">
        <v>111</v>
      </c>
      <c r="Q49" s="35"/>
      <c r="S49" s="40" t="s">
        <v>112</v>
      </c>
      <c r="T49" s="35"/>
      <c r="W49" s="40" t="s">
        <v>113</v>
      </c>
      <c r="X49" s="35"/>
      <c r="AA49" s="39"/>
    </row>
    <row r="50" spans="2:30">
      <c r="B50">
        <v>833</v>
      </c>
      <c r="G50">
        <v>833</v>
      </c>
      <c r="L50">
        <v>833</v>
      </c>
      <c r="P50">
        <v>833</v>
      </c>
      <c r="S50">
        <v>833</v>
      </c>
      <c r="W50">
        <v>833</v>
      </c>
      <c r="AA50" s="39"/>
    </row>
    <row r="51" spans="2:30">
      <c r="Q51"/>
      <c r="AA51" s="39"/>
    </row>
    <row r="52" spans="2:30">
      <c r="B52" s="40" t="s">
        <v>114</v>
      </c>
      <c r="C52" s="35"/>
      <c r="G52" s="40" t="s">
        <v>115</v>
      </c>
      <c r="H52" s="35"/>
      <c r="L52" s="40" t="s">
        <v>116</v>
      </c>
      <c r="M52" s="35"/>
      <c r="N52" s="35"/>
      <c r="P52" s="40" t="s">
        <v>117</v>
      </c>
      <c r="Q52" s="35"/>
      <c r="S52" s="40" t="s">
        <v>118</v>
      </c>
      <c r="T52" s="35"/>
      <c r="U52" s="35"/>
      <c r="W52" s="40" t="s">
        <v>119</v>
      </c>
      <c r="X52" s="35"/>
      <c r="Y52" s="35"/>
      <c r="Z52" s="35"/>
      <c r="AA52" s="39"/>
    </row>
    <row r="53" spans="2:30">
      <c r="B53">
        <v>833</v>
      </c>
      <c r="G53">
        <v>833</v>
      </c>
      <c r="L53">
        <v>833</v>
      </c>
      <c r="P53">
        <v>833</v>
      </c>
      <c r="Q53"/>
      <c r="S53">
        <v>833</v>
      </c>
      <c r="W53">
        <v>833</v>
      </c>
      <c r="AA53" s="39"/>
    </row>
    <row r="54" spans="2:30">
      <c r="Q54"/>
      <c r="AA54"/>
    </row>
    <row r="55" spans="2:30">
      <c r="Q55"/>
      <c r="AA55"/>
    </row>
    <row r="56" spans="2:30">
      <c r="B56" s="6"/>
      <c r="C56" s="6"/>
      <c r="D56" s="6"/>
      <c r="E56" s="6"/>
      <c r="F56" s="6"/>
      <c r="G56" s="6"/>
      <c r="H56" s="6"/>
      <c r="I56" s="6"/>
      <c r="J56" s="6"/>
      <c r="K56" s="6"/>
      <c r="L56" s="6"/>
      <c r="M56" s="6"/>
      <c r="N56" s="6"/>
      <c r="O56" s="6"/>
      <c r="P56" s="7"/>
      <c r="Q56" s="6"/>
      <c r="R56" s="6"/>
      <c r="S56" s="6"/>
      <c r="T56" s="6"/>
      <c r="U56" s="6"/>
      <c r="V56" s="6"/>
      <c r="W56" s="6"/>
      <c r="X56" s="6"/>
      <c r="Y56" s="6"/>
      <c r="Z56" s="6"/>
      <c r="AA56" s="38"/>
      <c r="AB56" s="6"/>
      <c r="AC56" s="6"/>
      <c r="AD56" s="6"/>
    </row>
  </sheetData>
  <mergeCells count="1">
    <mergeCell ref="B15:AB16"/>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2"/>
  <dimension ref="A1:AC86"/>
  <sheetViews>
    <sheetView zoomScaleNormal="100" workbookViewId="0">
      <selection activeCell="C43" sqref="C43"/>
    </sheetView>
  </sheetViews>
  <sheetFormatPr baseColWidth="10" defaultColWidth="3.7109375" defaultRowHeight="15"/>
  <cols>
    <col min="2" max="2" width="5" bestFit="1" customWidth="1"/>
    <col min="7" max="7" width="4" bestFit="1" customWidth="1"/>
    <col min="11" max="11" width="4" bestFit="1" customWidth="1"/>
    <col min="15" max="15" width="4" style="3" bestFit="1" customWidth="1"/>
    <col min="19" max="19" width="4" bestFit="1" customWidth="1"/>
    <col min="23" max="23" width="4" bestFit="1" customWidth="1"/>
    <col min="26" max="26" width="14.7109375" style="1" customWidth="1"/>
  </cols>
  <sheetData>
    <row r="1" spans="1:27">
      <c r="O1"/>
    </row>
    <row r="2" spans="1:27" ht="18.75">
      <c r="B2" s="2" t="s">
        <v>0</v>
      </c>
    </row>
    <row r="3" spans="1:27" ht="15.75">
      <c r="B3" s="4" t="s">
        <v>695</v>
      </c>
    </row>
    <row r="4" spans="1:27">
      <c r="B4" s="5" t="s">
        <v>315</v>
      </c>
    </row>
    <row r="6" spans="1:27">
      <c r="A6" s="6"/>
      <c r="B6" s="6"/>
      <c r="C6" s="6"/>
      <c r="D6" s="6"/>
      <c r="E6" s="6"/>
      <c r="F6" s="6"/>
      <c r="G6" s="6"/>
      <c r="H6" s="6"/>
      <c r="I6" s="6"/>
      <c r="J6" s="6"/>
      <c r="K6" s="6"/>
      <c r="L6" s="6"/>
      <c r="M6" s="6"/>
      <c r="N6" s="6"/>
      <c r="O6" s="7"/>
      <c r="P6" s="6"/>
      <c r="Q6" s="6"/>
      <c r="R6" s="6"/>
      <c r="S6" s="6"/>
      <c r="T6" s="6"/>
      <c r="U6" s="6"/>
      <c r="V6" s="6"/>
      <c r="W6" s="6"/>
      <c r="X6" s="6"/>
      <c r="Y6" s="6"/>
      <c r="Z6" s="8"/>
      <c r="AA6" s="6"/>
    </row>
    <row r="7" spans="1:27">
      <c r="A7" s="9"/>
      <c r="B7" s="9"/>
      <c r="C7" s="9"/>
      <c r="D7" s="9"/>
      <c r="E7" s="9"/>
      <c r="F7" s="9"/>
      <c r="G7" s="9"/>
      <c r="H7" s="9"/>
      <c r="I7" s="9"/>
      <c r="J7" s="9"/>
      <c r="K7" s="9"/>
      <c r="L7" s="9"/>
      <c r="M7" s="9"/>
      <c r="N7" s="9"/>
      <c r="O7" s="10"/>
      <c r="P7" s="9"/>
      <c r="Q7" s="9"/>
      <c r="R7" s="9"/>
      <c r="S7" s="9"/>
      <c r="T7" s="9"/>
      <c r="U7" s="9"/>
      <c r="V7" s="9"/>
      <c r="W7" s="9"/>
      <c r="X7" s="9"/>
      <c r="Y7" s="9"/>
      <c r="Z7" s="11"/>
      <c r="AA7" s="9"/>
    </row>
    <row r="8" spans="1:27">
      <c r="B8" s="12" t="s">
        <v>2</v>
      </c>
      <c r="C8" s="13"/>
      <c r="D8" s="14"/>
      <c r="E8" s="14"/>
      <c r="F8" s="15"/>
      <c r="G8" s="15"/>
      <c r="H8" s="15"/>
      <c r="I8" s="15"/>
      <c r="J8" s="15"/>
      <c r="K8" s="15"/>
      <c r="L8" s="15"/>
      <c r="M8" s="15"/>
      <c r="N8" s="15"/>
      <c r="O8" s="14"/>
      <c r="P8" s="15"/>
      <c r="Q8" s="15"/>
      <c r="R8" s="15"/>
      <c r="S8" s="15"/>
      <c r="T8" s="15"/>
      <c r="U8" s="15"/>
      <c r="V8" s="15"/>
      <c r="W8" s="15"/>
      <c r="X8" s="15"/>
      <c r="Y8" s="9"/>
      <c r="Z8" s="16" t="s">
        <v>3</v>
      </c>
      <c r="AA8" s="17"/>
    </row>
    <row r="9" spans="1:27" ht="15.75">
      <c r="B9" s="18" t="s">
        <v>696</v>
      </c>
      <c r="C9" s="18"/>
      <c r="D9" s="18"/>
      <c r="E9" s="18"/>
      <c r="F9" s="18"/>
      <c r="G9" s="18"/>
      <c r="H9" s="18"/>
      <c r="I9" s="18"/>
      <c r="J9" s="18"/>
      <c r="K9" s="18"/>
      <c r="L9" s="18"/>
      <c r="M9" s="18"/>
      <c r="N9" s="18"/>
      <c r="O9" s="19"/>
      <c r="P9" s="18"/>
      <c r="Q9" s="18"/>
      <c r="R9" s="18"/>
      <c r="S9" s="18"/>
      <c r="T9" s="18"/>
      <c r="U9" s="18"/>
      <c r="V9" s="18"/>
      <c r="W9" s="18"/>
      <c r="X9" s="18"/>
      <c r="Y9" s="18"/>
      <c r="Z9" s="20" t="s">
        <v>3</v>
      </c>
      <c r="AA9" s="18"/>
    </row>
    <row r="10" spans="1:27">
      <c r="B10" s="15"/>
      <c r="C10" s="15"/>
      <c r="D10" s="15"/>
      <c r="E10" s="15"/>
      <c r="F10" s="15"/>
      <c r="G10" s="15"/>
      <c r="H10" s="15"/>
      <c r="I10" s="15"/>
      <c r="J10" s="15"/>
      <c r="K10" s="15"/>
      <c r="L10" s="15"/>
      <c r="M10" s="15"/>
      <c r="N10" s="15"/>
      <c r="O10" s="14"/>
      <c r="P10" s="15"/>
      <c r="Q10" s="15"/>
      <c r="R10" s="15"/>
      <c r="S10" s="15"/>
      <c r="T10" s="15"/>
      <c r="U10" s="15"/>
      <c r="V10" s="15"/>
      <c r="W10" s="15"/>
      <c r="X10" s="15"/>
      <c r="Y10" s="9"/>
      <c r="Z10" s="11"/>
      <c r="AA10" s="9"/>
    </row>
    <row r="11" spans="1:27">
      <c r="B11" s="12" t="s">
        <v>1138</v>
      </c>
      <c r="C11" s="13"/>
      <c r="D11" s="13"/>
      <c r="E11" s="15"/>
      <c r="F11" s="15"/>
      <c r="G11" s="15"/>
      <c r="H11" s="15"/>
      <c r="I11" s="15"/>
      <c r="J11" s="15"/>
      <c r="K11" s="15"/>
      <c r="L11" s="15"/>
      <c r="M11" s="15"/>
      <c r="N11" s="15"/>
      <c r="O11" s="14"/>
      <c r="P11" s="15"/>
      <c r="Q11" s="15"/>
      <c r="R11" s="15"/>
      <c r="S11" s="15"/>
      <c r="T11" s="15"/>
      <c r="U11" s="15"/>
      <c r="V11" s="15"/>
      <c r="W11" s="15"/>
      <c r="X11" s="15"/>
      <c r="Y11" s="9"/>
      <c r="Z11" s="11"/>
      <c r="AA11" s="9"/>
    </row>
    <row r="12" spans="1:27" ht="15.75">
      <c r="B12" s="18" t="s">
        <v>697</v>
      </c>
      <c r="C12" s="15"/>
      <c r="D12" s="15"/>
      <c r="E12" s="15"/>
      <c r="F12" s="15"/>
      <c r="G12" s="15"/>
      <c r="H12" s="15"/>
      <c r="I12" s="15"/>
      <c r="J12" s="15"/>
      <c r="K12" s="15"/>
      <c r="L12" s="15"/>
      <c r="M12" s="15"/>
      <c r="N12" s="15"/>
      <c r="O12" s="14"/>
      <c r="P12" s="15"/>
      <c r="Q12" s="15"/>
      <c r="R12" s="15"/>
      <c r="S12" s="15"/>
      <c r="T12" s="15"/>
      <c r="U12" s="15"/>
      <c r="V12" s="15"/>
      <c r="W12" s="15"/>
      <c r="X12" s="15"/>
      <c r="Y12" s="9"/>
      <c r="Z12" s="11"/>
      <c r="AA12" s="9"/>
    </row>
    <row r="13" spans="1:27">
      <c r="B13" s="15"/>
      <c r="C13" s="15"/>
      <c r="D13" s="15"/>
      <c r="E13" s="15"/>
      <c r="F13" s="15"/>
      <c r="G13" s="15"/>
      <c r="H13" s="15"/>
      <c r="I13" s="15"/>
      <c r="J13" s="15"/>
      <c r="K13" s="15"/>
      <c r="L13" s="15"/>
      <c r="M13" s="15"/>
      <c r="N13" s="15"/>
      <c r="O13" s="14"/>
      <c r="P13" s="15"/>
      <c r="Q13" s="15"/>
      <c r="R13" s="15"/>
      <c r="S13" s="15"/>
      <c r="T13" s="15"/>
      <c r="U13" s="15"/>
      <c r="V13" s="15"/>
      <c r="W13" s="15"/>
      <c r="X13" s="15"/>
      <c r="Y13" s="9"/>
      <c r="Z13" s="11"/>
      <c r="AA13" s="9"/>
    </row>
    <row r="14" spans="1:27">
      <c r="B14" s="12" t="s">
        <v>5</v>
      </c>
      <c r="C14" s="13"/>
      <c r="D14" s="13"/>
      <c r="E14" s="15"/>
      <c r="F14" s="15"/>
      <c r="G14" s="15"/>
      <c r="H14" s="15"/>
      <c r="I14" s="15"/>
      <c r="J14" s="15"/>
      <c r="K14" s="15"/>
      <c r="L14" s="15"/>
      <c r="M14" s="15"/>
      <c r="N14" s="15"/>
      <c r="O14" s="14"/>
      <c r="P14" s="15"/>
      <c r="Q14" s="15"/>
      <c r="R14" s="15"/>
      <c r="S14" s="15"/>
      <c r="T14" s="15"/>
      <c r="U14" s="15"/>
      <c r="V14" s="15"/>
      <c r="W14" s="15"/>
      <c r="X14" s="15"/>
      <c r="Y14" s="9"/>
      <c r="Z14" s="11"/>
      <c r="AA14" s="9"/>
    </row>
    <row r="15" spans="1:27" ht="15" customHeight="1">
      <c r="B15" s="334" t="s">
        <v>698</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27"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9" ht="15" customHeight="1">
      <c r="B17" s="15"/>
      <c r="C17" s="15"/>
      <c r="D17" s="15"/>
      <c r="E17" s="15"/>
      <c r="F17" s="15"/>
      <c r="G17" s="15"/>
      <c r="H17" s="15"/>
      <c r="I17" s="15"/>
      <c r="J17" s="15"/>
      <c r="K17" s="15"/>
      <c r="L17" s="15"/>
      <c r="M17" s="15"/>
      <c r="N17" s="15"/>
      <c r="O17" s="14"/>
      <c r="P17" s="15"/>
      <c r="Q17" s="15"/>
      <c r="R17" s="15"/>
      <c r="S17" s="15"/>
      <c r="T17" s="15"/>
      <c r="U17" s="15"/>
      <c r="V17" s="15"/>
      <c r="W17" s="15"/>
      <c r="X17" s="15"/>
      <c r="Y17" s="9"/>
      <c r="Z17" s="11"/>
      <c r="AA17" s="9"/>
    </row>
    <row r="18" spans="1:29">
      <c r="B18" s="12" t="s">
        <v>6</v>
      </c>
      <c r="C18" s="13"/>
      <c r="D18" s="13"/>
      <c r="E18" s="15"/>
      <c r="F18" s="15"/>
      <c r="G18" s="15"/>
      <c r="H18" s="15"/>
      <c r="I18" s="15"/>
      <c r="J18" s="15"/>
      <c r="K18" s="15"/>
      <c r="L18" s="15"/>
      <c r="M18" s="15"/>
      <c r="N18" s="15"/>
      <c r="O18" s="14"/>
      <c r="P18" s="12" t="s">
        <v>1140</v>
      </c>
      <c r="Q18" s="13"/>
      <c r="R18" s="13"/>
      <c r="S18" s="13"/>
      <c r="T18" s="13"/>
      <c r="U18" s="15"/>
      <c r="V18" s="15"/>
      <c r="W18" s="15"/>
      <c r="X18" s="15"/>
      <c r="Y18" s="9"/>
      <c r="Z18" s="11"/>
      <c r="AA18" s="9"/>
    </row>
    <row r="19" spans="1:29" ht="15.75">
      <c r="B19" s="18" t="s">
        <v>120</v>
      </c>
      <c r="C19" s="18"/>
      <c r="D19" s="18"/>
      <c r="E19" s="18"/>
      <c r="F19" s="18"/>
      <c r="G19" s="18"/>
      <c r="H19" s="18"/>
      <c r="I19" s="18"/>
      <c r="J19" s="18"/>
      <c r="K19" s="18"/>
      <c r="L19" s="18"/>
      <c r="M19" s="18"/>
      <c r="N19" s="18"/>
      <c r="O19" s="19"/>
      <c r="P19" s="334" t="s">
        <v>699</v>
      </c>
      <c r="Q19" s="334"/>
      <c r="R19" s="334"/>
      <c r="S19" s="334"/>
      <c r="T19" s="334"/>
      <c r="U19" s="334"/>
      <c r="V19" s="334"/>
      <c r="W19" s="334"/>
      <c r="X19" s="334"/>
      <c r="Y19" s="334"/>
      <c r="Z19" s="334"/>
      <c r="AA19" s="9"/>
    </row>
    <row r="20" spans="1:29" ht="15.75">
      <c r="B20" s="18"/>
      <c r="C20" s="18"/>
      <c r="D20" s="18"/>
      <c r="E20" s="18"/>
      <c r="F20" s="18"/>
      <c r="G20" s="18"/>
      <c r="H20" s="18"/>
      <c r="I20" s="18"/>
      <c r="J20" s="18"/>
      <c r="K20" s="18"/>
      <c r="L20" s="18"/>
      <c r="M20" s="18"/>
      <c r="N20" s="18"/>
      <c r="O20" s="19"/>
      <c r="P20" s="334"/>
      <c r="Q20" s="334"/>
      <c r="R20" s="334"/>
      <c r="S20" s="334"/>
      <c r="T20" s="334"/>
      <c r="U20" s="334"/>
      <c r="V20" s="334"/>
      <c r="W20" s="334"/>
      <c r="X20" s="334"/>
      <c r="Y20" s="334"/>
      <c r="Z20" s="334"/>
      <c r="AA20" s="9"/>
    </row>
    <row r="21" spans="1:29">
      <c r="B21" s="15"/>
      <c r="C21" s="15"/>
      <c r="D21" s="15"/>
      <c r="E21" s="15"/>
      <c r="F21" s="15"/>
      <c r="G21" s="15"/>
      <c r="H21" s="15"/>
      <c r="I21" s="15"/>
      <c r="J21" s="15"/>
      <c r="K21" s="15"/>
      <c r="L21" s="15"/>
      <c r="M21" s="15"/>
      <c r="N21" s="15"/>
      <c r="O21" s="14"/>
      <c r="P21" s="15"/>
      <c r="Q21" s="15"/>
      <c r="R21" s="15"/>
      <c r="S21" s="15"/>
      <c r="T21" s="15"/>
      <c r="U21" s="15"/>
      <c r="V21" s="15"/>
      <c r="W21" s="15"/>
      <c r="X21" s="15"/>
      <c r="Y21" s="9"/>
      <c r="Z21" s="11"/>
      <c r="AA21" s="9"/>
    </row>
    <row r="22" spans="1:29">
      <c r="B22" s="12" t="s">
        <v>8</v>
      </c>
      <c r="C22" s="13"/>
      <c r="D22" s="13"/>
      <c r="E22" s="13"/>
      <c r="F22" s="15"/>
      <c r="G22" s="15"/>
      <c r="H22" s="15"/>
      <c r="I22" s="15"/>
      <c r="J22" s="15"/>
      <c r="K22" s="15"/>
      <c r="L22" s="15"/>
      <c r="M22" s="15"/>
      <c r="N22" s="15"/>
      <c r="O22" s="14"/>
      <c r="P22" s="12" t="s">
        <v>9</v>
      </c>
      <c r="Q22" s="13"/>
      <c r="R22" s="13"/>
      <c r="S22" s="15"/>
      <c r="T22" s="15"/>
      <c r="U22" s="15"/>
      <c r="V22" s="15"/>
      <c r="W22" s="15"/>
      <c r="X22" s="15"/>
      <c r="Y22" s="9"/>
      <c r="Z22" s="11"/>
      <c r="AA22" s="9"/>
    </row>
    <row r="23" spans="1:29" ht="15.75">
      <c r="B23" s="18" t="s">
        <v>281</v>
      </c>
      <c r="C23" s="18"/>
      <c r="D23" s="18"/>
      <c r="E23" s="18"/>
      <c r="F23" s="18"/>
      <c r="G23" s="18"/>
      <c r="H23" s="18"/>
      <c r="I23" s="18"/>
      <c r="J23" s="18"/>
      <c r="K23" s="18"/>
      <c r="L23" s="18"/>
      <c r="M23" s="18"/>
      <c r="N23" s="18"/>
      <c r="O23" s="19"/>
      <c r="P23" s="18" t="s">
        <v>203</v>
      </c>
      <c r="Q23" s="18"/>
      <c r="R23" s="15"/>
      <c r="S23" s="15"/>
      <c r="T23" s="15"/>
      <c r="U23" s="15"/>
      <c r="V23" s="15"/>
      <c r="W23" s="15"/>
      <c r="X23" s="15"/>
      <c r="Y23" s="9"/>
      <c r="Z23" s="11"/>
      <c r="AA23" s="9"/>
    </row>
    <row r="24" spans="1:29">
      <c r="A24" s="6"/>
      <c r="B24" s="21"/>
      <c r="C24" s="21"/>
      <c r="D24" s="21"/>
      <c r="E24" s="21"/>
      <c r="F24" s="21"/>
      <c r="G24" s="21"/>
      <c r="H24" s="21"/>
      <c r="I24" s="21"/>
      <c r="J24" s="21"/>
      <c r="K24" s="21"/>
      <c r="L24" s="21"/>
      <c r="M24" s="21"/>
      <c r="N24" s="21"/>
      <c r="O24" s="22"/>
      <c r="P24" s="21"/>
      <c r="Q24" s="21"/>
      <c r="R24" s="21"/>
      <c r="S24" s="21"/>
      <c r="T24" s="21"/>
      <c r="U24" s="21"/>
      <c r="V24" s="21"/>
      <c r="W24" s="21"/>
      <c r="X24" s="21"/>
      <c r="Y24" s="6"/>
      <c r="Z24" s="8"/>
      <c r="AA24" s="6"/>
    </row>
    <row r="25" spans="1:29">
      <c r="A25" s="3"/>
      <c r="B25" s="3"/>
      <c r="C25" s="3"/>
      <c r="D25" s="3"/>
      <c r="E25" s="3"/>
      <c r="F25" s="3"/>
      <c r="G25" s="3"/>
      <c r="H25" s="3"/>
      <c r="I25" s="3"/>
      <c r="J25" s="3"/>
      <c r="K25" s="3"/>
      <c r="L25" s="3"/>
      <c r="M25" s="3"/>
      <c r="N25" s="3"/>
      <c r="P25" s="3"/>
      <c r="Q25" s="3"/>
      <c r="R25" s="3"/>
      <c r="S25" s="3"/>
      <c r="T25" s="3"/>
      <c r="U25" s="3"/>
      <c r="V25" s="3"/>
      <c r="W25" s="3"/>
      <c r="X25" s="3"/>
      <c r="Y25" s="3"/>
      <c r="Z25" s="23"/>
      <c r="AA25" s="3"/>
    </row>
    <row r="27" spans="1:29">
      <c r="B27" s="24">
        <v>211</v>
      </c>
      <c r="C27" s="24" t="s">
        <v>1234</v>
      </c>
      <c r="Z27" s="25">
        <v>4992</v>
      </c>
    </row>
    <row r="28" spans="1:29" s="3" customFormat="1">
      <c r="B28" s="24">
        <v>212</v>
      </c>
      <c r="C28" s="24" t="s">
        <v>799</v>
      </c>
      <c r="Z28" s="26">
        <v>4992</v>
      </c>
    </row>
    <row r="29" spans="1:29">
      <c r="B29" s="24">
        <v>214</v>
      </c>
      <c r="C29" s="24" t="s">
        <v>1250</v>
      </c>
      <c r="Z29" s="25">
        <v>9996</v>
      </c>
    </row>
    <row r="30" spans="1:29">
      <c r="B30" s="24">
        <v>215</v>
      </c>
      <c r="C30" s="24" t="s">
        <v>979</v>
      </c>
      <c r="Z30" s="25">
        <v>9996</v>
      </c>
    </row>
    <row r="31" spans="1:29">
      <c r="B31" s="24">
        <v>221</v>
      </c>
      <c r="C31" s="24" t="s">
        <v>18</v>
      </c>
      <c r="Y31" s="9"/>
      <c r="Z31" s="28">
        <v>1992</v>
      </c>
      <c r="AA31" s="9"/>
      <c r="AB31" s="9"/>
      <c r="AC31" s="9"/>
    </row>
    <row r="32" spans="1:29">
      <c r="B32" s="24">
        <v>247</v>
      </c>
      <c r="C32" s="24" t="s">
        <v>839</v>
      </c>
      <c r="Y32" s="9"/>
      <c r="Z32" s="28">
        <v>3000</v>
      </c>
      <c r="AA32" s="9"/>
      <c r="AB32" s="9"/>
      <c r="AC32" s="9"/>
    </row>
    <row r="33" spans="2:29">
      <c r="B33" s="24">
        <v>249</v>
      </c>
      <c r="C33" s="24" t="s">
        <v>1282</v>
      </c>
      <c r="Y33" s="9"/>
      <c r="Z33" s="28">
        <v>3000</v>
      </c>
      <c r="AA33" s="9"/>
      <c r="AB33" s="9"/>
      <c r="AC33" s="9"/>
    </row>
    <row r="34" spans="2:29">
      <c r="B34" s="24">
        <v>271</v>
      </c>
      <c r="C34" s="24" t="s">
        <v>37</v>
      </c>
      <c r="Y34" s="9"/>
      <c r="Z34" s="28">
        <v>10000</v>
      </c>
      <c r="AA34" s="9"/>
      <c r="AB34" s="9"/>
      <c r="AC34" s="9"/>
    </row>
    <row r="35" spans="2:29">
      <c r="B35" s="24">
        <v>294</v>
      </c>
      <c r="C35" s="24" t="s">
        <v>313</v>
      </c>
      <c r="Z35" s="28">
        <v>4992</v>
      </c>
    </row>
    <row r="36" spans="2:29">
      <c r="B36" s="24">
        <v>296</v>
      </c>
      <c r="C36" s="24" t="s">
        <v>45</v>
      </c>
      <c r="Z36" s="28">
        <v>20000</v>
      </c>
    </row>
    <row r="37" spans="2:29">
      <c r="B37" s="24">
        <v>299</v>
      </c>
      <c r="C37" s="24" t="s">
        <v>353</v>
      </c>
      <c r="Z37" s="28">
        <v>996</v>
      </c>
    </row>
    <row r="38" spans="2:29">
      <c r="B38" s="24">
        <v>318</v>
      </c>
      <c r="C38" s="24" t="s">
        <v>1251</v>
      </c>
      <c r="Z38" s="28">
        <v>1500</v>
      </c>
    </row>
    <row r="39" spans="2:29">
      <c r="B39" s="24">
        <v>351</v>
      </c>
      <c r="C39" s="24" t="s">
        <v>1283</v>
      </c>
      <c r="Z39" s="28">
        <v>30000</v>
      </c>
    </row>
    <row r="40" spans="2:29">
      <c r="B40" s="14">
        <v>372</v>
      </c>
      <c r="C40" s="14" t="s">
        <v>71</v>
      </c>
      <c r="Z40" s="28">
        <v>10000</v>
      </c>
    </row>
    <row r="41" spans="2:29">
      <c r="B41" s="14">
        <v>375</v>
      </c>
      <c r="C41" s="14" t="s">
        <v>1253</v>
      </c>
      <c r="Z41" s="28">
        <v>9996</v>
      </c>
    </row>
    <row r="42" spans="2:29">
      <c r="B42" s="14">
        <v>521</v>
      </c>
      <c r="C42" s="24" t="s">
        <v>700</v>
      </c>
      <c r="Z42" s="28">
        <v>9996</v>
      </c>
    </row>
    <row r="43" spans="2:29">
      <c r="B43" s="14">
        <v>541</v>
      </c>
      <c r="C43" s="24" t="s">
        <v>1266</v>
      </c>
      <c r="Z43" s="28">
        <v>150000</v>
      </c>
    </row>
    <row r="44" spans="2:29">
      <c r="B44" s="14"/>
      <c r="C44" s="14"/>
    </row>
    <row r="45" spans="2:29">
      <c r="X45" s="35"/>
      <c r="Y45" s="36" t="s">
        <v>102</v>
      </c>
      <c r="Z45" s="37">
        <f>SUM(Z27:Z44)</f>
        <v>285448</v>
      </c>
    </row>
    <row r="47" spans="2:29">
      <c r="B47" s="6"/>
      <c r="C47" s="6"/>
      <c r="D47" s="6"/>
      <c r="E47" s="6"/>
      <c r="F47" s="6"/>
      <c r="G47" s="6"/>
      <c r="H47" s="6"/>
      <c r="I47" s="6"/>
      <c r="J47" s="6"/>
      <c r="K47" s="6"/>
      <c r="L47" s="6"/>
      <c r="M47" s="6"/>
      <c r="N47" s="6"/>
      <c r="O47" s="7"/>
      <c r="P47" s="6"/>
      <c r="Q47" s="6"/>
      <c r="R47" s="6"/>
      <c r="S47" s="6"/>
      <c r="T47" s="6"/>
      <c r="U47" s="6"/>
      <c r="V47" s="6"/>
      <c r="W47" s="6"/>
      <c r="X47" s="6"/>
      <c r="Y47" s="6"/>
      <c r="Z47" s="38"/>
    </row>
    <row r="48" spans="2:29">
      <c r="Z48" s="39"/>
    </row>
    <row r="49" spans="2:26">
      <c r="B49" s="40" t="s">
        <v>103</v>
      </c>
      <c r="C49" s="35"/>
      <c r="D49" s="35"/>
      <c r="P49" s="40" t="s">
        <v>104</v>
      </c>
      <c r="Q49" s="35"/>
      <c r="R49" s="35"/>
      <c r="Z49" s="39"/>
    </row>
    <row r="50" spans="2:26">
      <c r="B50" t="s">
        <v>202</v>
      </c>
      <c r="P50" s="41" t="s">
        <v>505</v>
      </c>
      <c r="Q50" s="41"/>
      <c r="R50" s="41"/>
      <c r="S50" s="41"/>
      <c r="T50" s="41"/>
      <c r="U50" s="41"/>
      <c r="V50" s="41"/>
      <c r="W50" s="41"/>
      <c r="X50" s="41"/>
      <c r="Y50" s="41"/>
      <c r="Z50" s="42"/>
    </row>
    <row r="51" spans="2:26">
      <c r="Z51" s="39"/>
    </row>
    <row r="52" spans="2:26">
      <c r="B52" s="40" t="s">
        <v>105</v>
      </c>
      <c r="C52" s="35"/>
      <c r="D52" s="35"/>
      <c r="Z52" s="39"/>
    </row>
    <row r="53" spans="2:26">
      <c r="B53">
        <v>0</v>
      </c>
      <c r="Z53" s="39"/>
    </row>
    <row r="54" spans="2:26">
      <c r="Z54" s="39"/>
    </row>
    <row r="55" spans="2:26">
      <c r="B55" s="40" t="s">
        <v>106</v>
      </c>
      <c r="C55" s="35"/>
      <c r="D55" s="35"/>
      <c r="Z55" s="39"/>
    </row>
    <row r="56" spans="2:26">
      <c r="B56">
        <v>180</v>
      </c>
      <c r="Z56" s="39"/>
    </row>
    <row r="57" spans="2:26">
      <c r="B57" s="6"/>
      <c r="C57" s="6"/>
      <c r="D57" s="6"/>
      <c r="E57" s="6"/>
      <c r="F57" s="6"/>
      <c r="G57" s="6"/>
      <c r="H57" s="6"/>
      <c r="I57" s="6"/>
      <c r="J57" s="6"/>
      <c r="K57" s="6"/>
      <c r="L57" s="6"/>
      <c r="M57" s="6"/>
      <c r="N57" s="6"/>
      <c r="O57" s="7"/>
      <c r="P57" s="6"/>
      <c r="Q57" s="6"/>
      <c r="R57" s="6"/>
      <c r="S57" s="6"/>
      <c r="T57" s="6"/>
      <c r="U57" s="6"/>
      <c r="V57" s="6"/>
      <c r="W57" s="6"/>
      <c r="X57" s="6"/>
      <c r="Y57" s="6"/>
      <c r="Z57" s="38"/>
    </row>
    <row r="58" spans="2:26">
      <c r="Z58" s="39"/>
    </row>
    <row r="59" spans="2:26">
      <c r="B59" s="40" t="s">
        <v>1141</v>
      </c>
      <c r="C59" s="35"/>
      <c r="D59" s="35"/>
      <c r="E59" s="35"/>
      <c r="Z59" s="39"/>
    </row>
    <row r="60" spans="2:26">
      <c r="Z60" s="39"/>
    </row>
    <row r="61" spans="2:26">
      <c r="Z61" s="39"/>
    </row>
    <row r="62" spans="2:26">
      <c r="B62" s="40" t="s">
        <v>108</v>
      </c>
      <c r="C62" s="35"/>
      <c r="G62" s="40" t="s">
        <v>109</v>
      </c>
      <c r="H62" s="35"/>
      <c r="K62" s="40" t="s">
        <v>110</v>
      </c>
      <c r="L62" s="35"/>
      <c r="O62" s="40" t="s">
        <v>111</v>
      </c>
      <c r="P62" s="35"/>
      <c r="S62" s="40" t="s">
        <v>112</v>
      </c>
      <c r="T62" s="35"/>
      <c r="W62" s="40" t="s">
        <v>113</v>
      </c>
      <c r="X62" s="35"/>
      <c r="Z62" s="39"/>
    </row>
    <row r="63" spans="2:26">
      <c r="B63">
        <v>15</v>
      </c>
      <c r="G63">
        <v>15</v>
      </c>
      <c r="K63">
        <v>15</v>
      </c>
      <c r="O63">
        <v>15</v>
      </c>
      <c r="P63" s="3"/>
      <c r="S63">
        <v>15</v>
      </c>
      <c r="W63">
        <v>15</v>
      </c>
      <c r="Z63" s="39"/>
    </row>
    <row r="64" spans="2:26">
      <c r="O64"/>
      <c r="Z64" s="39"/>
    </row>
    <row r="65" spans="2:26">
      <c r="B65" s="40" t="s">
        <v>114</v>
      </c>
      <c r="C65" s="35"/>
      <c r="G65" s="40" t="s">
        <v>115</v>
      </c>
      <c r="H65" s="35"/>
      <c r="K65" s="40" t="s">
        <v>116</v>
      </c>
      <c r="L65" s="35"/>
      <c r="M65" s="35"/>
      <c r="O65" s="40" t="s">
        <v>117</v>
      </c>
      <c r="P65" s="35"/>
      <c r="S65" s="40" t="s">
        <v>118</v>
      </c>
      <c r="T65" s="35"/>
      <c r="U65" s="35"/>
      <c r="W65" s="40" t="s">
        <v>119</v>
      </c>
      <c r="X65" s="35"/>
      <c r="Y65" s="35"/>
      <c r="Z65" s="39"/>
    </row>
    <row r="66" spans="2:26">
      <c r="B66">
        <v>15</v>
      </c>
      <c r="G66">
        <v>15</v>
      </c>
      <c r="K66">
        <v>15</v>
      </c>
      <c r="O66">
        <v>15</v>
      </c>
      <c r="S66">
        <v>15</v>
      </c>
      <c r="W66">
        <v>15</v>
      </c>
      <c r="Z66" s="39"/>
    </row>
    <row r="67" spans="2:26" s="9" customFormat="1">
      <c r="B67" s="6"/>
      <c r="C67" s="6"/>
      <c r="D67" s="6"/>
      <c r="E67" s="6"/>
      <c r="F67" s="6"/>
      <c r="G67" s="6"/>
      <c r="H67" s="6"/>
      <c r="I67" s="6"/>
      <c r="J67" s="6"/>
      <c r="K67" s="6"/>
      <c r="L67" s="6"/>
      <c r="M67" s="6"/>
      <c r="N67" s="6"/>
      <c r="O67" s="6"/>
      <c r="P67" s="6"/>
      <c r="Q67" s="6"/>
      <c r="R67" s="6"/>
      <c r="S67" s="6"/>
      <c r="T67" s="6"/>
      <c r="U67" s="6"/>
      <c r="V67" s="6"/>
      <c r="W67" s="6"/>
      <c r="X67" s="6"/>
      <c r="Y67" s="6"/>
      <c r="Z67" s="38"/>
    </row>
    <row r="68" spans="2:26">
      <c r="Z68" s="39"/>
    </row>
    <row r="69" spans="2:26">
      <c r="B69" s="40" t="s">
        <v>103</v>
      </c>
      <c r="C69" s="35"/>
      <c r="D69" s="35"/>
      <c r="P69" s="40" t="s">
        <v>104</v>
      </c>
      <c r="Q69" s="35"/>
      <c r="R69" s="35"/>
      <c r="Z69" s="39"/>
    </row>
    <row r="70" spans="2:26">
      <c r="B70" s="41" t="s">
        <v>201</v>
      </c>
      <c r="C70" s="41"/>
      <c r="D70" s="41"/>
      <c r="E70" s="41"/>
      <c r="F70" s="41"/>
      <c r="G70" s="41"/>
      <c r="H70" s="41"/>
      <c r="I70" s="41"/>
      <c r="J70" s="41"/>
      <c r="K70" s="41"/>
      <c r="L70" s="41"/>
      <c r="M70" s="41"/>
      <c r="N70" s="41"/>
      <c r="P70" s="41" t="s">
        <v>701</v>
      </c>
      <c r="Q70" s="41"/>
      <c r="R70" s="41"/>
      <c r="S70" s="41"/>
      <c r="T70" s="41"/>
      <c r="U70" s="41"/>
      <c r="V70" s="41"/>
      <c r="W70" s="41"/>
      <c r="X70" s="41"/>
      <c r="Y70" s="41"/>
      <c r="Z70" s="42"/>
    </row>
    <row r="71" spans="2:26">
      <c r="Z71" s="39"/>
    </row>
    <row r="72" spans="2:26">
      <c r="B72" s="40" t="s">
        <v>105</v>
      </c>
      <c r="C72" s="35"/>
      <c r="D72" s="35"/>
      <c r="Z72" s="39"/>
    </row>
    <row r="73" spans="2:26">
      <c r="B73">
        <v>0</v>
      </c>
      <c r="Z73" s="39"/>
    </row>
    <row r="74" spans="2:26">
      <c r="Z74" s="39"/>
    </row>
    <row r="75" spans="2:26">
      <c r="B75" s="40" t="s">
        <v>106</v>
      </c>
      <c r="C75" s="35"/>
      <c r="D75" s="35"/>
      <c r="Z75" s="39"/>
    </row>
    <row r="76" spans="2:26">
      <c r="B76">
        <v>4956</v>
      </c>
      <c r="Z76" s="39"/>
    </row>
    <row r="77" spans="2:26">
      <c r="B77" s="6"/>
      <c r="C77" s="6"/>
      <c r="D77" s="6"/>
      <c r="E77" s="6"/>
      <c r="F77" s="6"/>
      <c r="G77" s="6"/>
      <c r="H77" s="6"/>
      <c r="I77" s="6"/>
      <c r="J77" s="6"/>
      <c r="K77" s="6"/>
      <c r="L77" s="6"/>
      <c r="M77" s="6"/>
      <c r="N77" s="6"/>
      <c r="O77" s="7"/>
      <c r="P77" s="6"/>
      <c r="Q77" s="6"/>
      <c r="R77" s="6"/>
      <c r="S77" s="6"/>
      <c r="T77" s="6"/>
      <c r="U77" s="6"/>
      <c r="V77" s="6"/>
      <c r="W77" s="6"/>
      <c r="X77" s="6"/>
      <c r="Y77" s="6"/>
      <c r="Z77" s="38"/>
    </row>
    <row r="78" spans="2:26">
      <c r="Z78" s="39"/>
    </row>
    <row r="79" spans="2:26">
      <c r="B79" s="40" t="s">
        <v>1141</v>
      </c>
      <c r="C79" s="35"/>
      <c r="D79" s="35"/>
      <c r="E79" s="35"/>
      <c r="Z79" s="39"/>
    </row>
    <row r="80" spans="2:26">
      <c r="Z80" s="39"/>
    </row>
    <row r="81" spans="2:26">
      <c r="Z81" s="39"/>
    </row>
    <row r="82" spans="2:26">
      <c r="B82" s="40" t="s">
        <v>108</v>
      </c>
      <c r="C82" s="35"/>
      <c r="G82" s="40" t="s">
        <v>109</v>
      </c>
      <c r="H82" s="35"/>
      <c r="K82" s="40" t="s">
        <v>110</v>
      </c>
      <c r="L82" s="35"/>
      <c r="O82" s="40" t="s">
        <v>111</v>
      </c>
      <c r="P82" s="35"/>
      <c r="S82" s="40" t="s">
        <v>112</v>
      </c>
      <c r="T82" s="35"/>
      <c r="W82" s="40" t="s">
        <v>113</v>
      </c>
      <c r="X82" s="35"/>
      <c r="Z82" s="39"/>
    </row>
    <row r="83" spans="2:26">
      <c r="B83">
        <v>413</v>
      </c>
      <c r="G83">
        <v>413</v>
      </c>
      <c r="K83">
        <v>413</v>
      </c>
      <c r="O83">
        <v>413</v>
      </c>
      <c r="P83" s="3"/>
      <c r="S83">
        <v>413</v>
      </c>
      <c r="W83">
        <v>413</v>
      </c>
      <c r="Z83" s="39"/>
    </row>
    <row r="84" spans="2:26">
      <c r="O84"/>
      <c r="Z84" s="39"/>
    </row>
    <row r="85" spans="2:26">
      <c r="B85" s="40" t="s">
        <v>114</v>
      </c>
      <c r="C85" s="35"/>
      <c r="G85" s="40" t="s">
        <v>115</v>
      </c>
      <c r="H85" s="35"/>
      <c r="K85" s="40" t="s">
        <v>116</v>
      </c>
      <c r="L85" s="35"/>
      <c r="M85" s="35"/>
      <c r="O85" s="40" t="s">
        <v>117</v>
      </c>
      <c r="P85" s="35"/>
      <c r="S85" s="40" t="s">
        <v>118</v>
      </c>
      <c r="T85" s="35"/>
      <c r="U85" s="35"/>
      <c r="W85" s="40" t="s">
        <v>119</v>
      </c>
      <c r="X85" s="35"/>
      <c r="Y85" s="35"/>
      <c r="Z85" s="39"/>
    </row>
    <row r="86" spans="2:26">
      <c r="B86">
        <v>413</v>
      </c>
      <c r="G86">
        <v>413</v>
      </c>
      <c r="K86">
        <v>413</v>
      </c>
      <c r="O86">
        <v>413</v>
      </c>
      <c r="S86">
        <v>413</v>
      </c>
      <c r="W86">
        <v>413</v>
      </c>
      <c r="Z86" s="39"/>
    </row>
  </sheetData>
  <mergeCells count="2">
    <mergeCell ref="B15:AA16"/>
    <mergeCell ref="P19:Z20"/>
  </mergeCells>
  <printOptions horizontalCentered="1"/>
  <pageMargins left="0.19685039370078741" right="0.19685039370078741" top="0.39370078740157483" bottom="0.39370078740157483" header="0.31496062992125984" footer="0.31496062992125984"/>
  <pageSetup scale="75"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dimension ref="A1:AF145"/>
  <sheetViews>
    <sheetView topLeftCell="A20" zoomScale="90" zoomScaleNormal="90" workbookViewId="0">
      <selection activeCell="C38" sqref="C38"/>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703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 customHeight="1">
      <c r="B12" s="335" t="s">
        <v>704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ht="1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705</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706</v>
      </c>
      <c r="C20" s="18"/>
      <c r="D20" s="18"/>
      <c r="E20" s="18"/>
      <c r="F20" s="18"/>
      <c r="G20" s="18"/>
      <c r="H20" s="18"/>
      <c r="I20" s="18"/>
      <c r="J20" s="18"/>
      <c r="K20" s="18"/>
      <c r="L20" s="18"/>
      <c r="M20" s="18"/>
      <c r="N20" s="18"/>
      <c r="O20" s="18"/>
      <c r="P20" s="18"/>
      <c r="Q20" s="19"/>
      <c r="R20" s="18" t="s">
        <v>707</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32.25" customHeight="1">
      <c r="B23" s="43" t="s">
        <v>266</v>
      </c>
      <c r="C23" s="18"/>
      <c r="D23" s="18"/>
      <c r="E23" s="18"/>
      <c r="F23" s="18"/>
      <c r="G23" s="18"/>
      <c r="H23" s="18"/>
      <c r="I23" s="18"/>
      <c r="J23" s="18"/>
      <c r="K23" s="18"/>
      <c r="L23" s="18"/>
      <c r="M23" s="18"/>
      <c r="N23" s="18"/>
      <c r="O23" s="18"/>
      <c r="P23" s="18"/>
      <c r="Q23" s="19"/>
      <c r="R23" s="335" t="s">
        <v>708</v>
      </c>
      <c r="S23" s="335"/>
      <c r="T23" s="335"/>
      <c r="U23" s="335"/>
      <c r="V23" s="335"/>
      <c r="W23" s="335"/>
      <c r="X23" s="335"/>
      <c r="Y23" s="335"/>
      <c r="Z23" s="335"/>
      <c r="AA23" s="335"/>
      <c r="AB23" s="335"/>
      <c r="AC23" s="335"/>
      <c r="AD23" s="335"/>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1234</v>
      </c>
      <c r="AC27" s="25">
        <v>1996</v>
      </c>
    </row>
    <row r="28" spans="1:30">
      <c r="B28" s="24">
        <v>212</v>
      </c>
      <c r="C28" s="24" t="s">
        <v>762</v>
      </c>
      <c r="AC28" s="25">
        <v>992</v>
      </c>
    </row>
    <row r="29" spans="1:30">
      <c r="B29" s="24">
        <v>214</v>
      </c>
      <c r="C29" s="24" t="s">
        <v>1250</v>
      </c>
      <c r="AC29" s="25">
        <v>1992</v>
      </c>
    </row>
    <row r="30" spans="1:30">
      <c r="B30" s="24">
        <v>215</v>
      </c>
      <c r="C30" s="24" t="s">
        <v>979</v>
      </c>
      <c r="AC30" s="25">
        <v>3992</v>
      </c>
    </row>
    <row r="31" spans="1:30">
      <c r="B31" s="24">
        <v>216</v>
      </c>
      <c r="C31" s="24" t="s">
        <v>15</v>
      </c>
      <c r="AC31" s="25">
        <v>12000</v>
      </c>
    </row>
    <row r="32" spans="1:30">
      <c r="B32" s="24">
        <v>217</v>
      </c>
      <c r="C32" s="24" t="s">
        <v>1236</v>
      </c>
      <c r="AC32" s="25">
        <v>10000</v>
      </c>
    </row>
    <row r="33" spans="2:32">
      <c r="B33" s="24">
        <v>261</v>
      </c>
      <c r="C33" s="14" t="s">
        <v>36</v>
      </c>
      <c r="AB33" s="9"/>
      <c r="AC33" s="28">
        <v>29996</v>
      </c>
      <c r="AD33" s="9"/>
      <c r="AE33" s="9"/>
      <c r="AF33" s="9"/>
    </row>
    <row r="34" spans="2:32">
      <c r="B34" s="14">
        <v>271</v>
      </c>
      <c r="C34" s="24" t="s">
        <v>37</v>
      </c>
      <c r="AC34" s="28">
        <v>6000</v>
      </c>
    </row>
    <row r="35" spans="2:32">
      <c r="B35" s="24">
        <v>272</v>
      </c>
      <c r="C35" s="24" t="s">
        <v>788</v>
      </c>
      <c r="AC35" s="28">
        <v>5000</v>
      </c>
    </row>
    <row r="36" spans="2:32">
      <c r="B36" s="14">
        <v>291</v>
      </c>
      <c r="C36" s="24" t="s">
        <v>42</v>
      </c>
      <c r="AC36" s="28">
        <v>1500</v>
      </c>
    </row>
    <row r="37" spans="2:32">
      <c r="B37" s="14">
        <v>355</v>
      </c>
      <c r="C37" s="24" t="s">
        <v>1247</v>
      </c>
      <c r="AC37" s="28">
        <v>25000</v>
      </c>
    </row>
    <row r="38" spans="2:32">
      <c r="B38" s="24">
        <v>361</v>
      </c>
      <c r="C38" s="24" t="s">
        <v>1284</v>
      </c>
      <c r="AC38" s="28">
        <v>20000</v>
      </c>
    </row>
    <row r="39" spans="2:32">
      <c r="B39" s="14">
        <v>366</v>
      </c>
      <c r="C39" s="14" t="s">
        <v>1285</v>
      </c>
      <c r="AC39" s="28">
        <v>13992</v>
      </c>
    </row>
    <row r="40" spans="2:32">
      <c r="B40" s="14">
        <v>442</v>
      </c>
      <c r="C40" s="24" t="s">
        <v>1286</v>
      </c>
      <c r="AC40" s="28">
        <v>4000</v>
      </c>
    </row>
    <row r="41" spans="2:32">
      <c r="B41" s="14">
        <v>515</v>
      </c>
      <c r="C41" s="14" t="s">
        <v>1277</v>
      </c>
      <c r="AC41" s="28">
        <v>6000</v>
      </c>
    </row>
    <row r="42" spans="2:32">
      <c r="B42" s="14">
        <v>521</v>
      </c>
      <c r="C42" s="14" t="s">
        <v>90</v>
      </c>
      <c r="AC42" s="28">
        <v>500</v>
      </c>
    </row>
    <row r="43" spans="2:32">
      <c r="B43" s="14">
        <v>541</v>
      </c>
      <c r="C43" s="14" t="s">
        <v>1287</v>
      </c>
      <c r="AC43" s="28">
        <v>150000</v>
      </c>
    </row>
    <row r="44" spans="2:32">
      <c r="B44" s="14"/>
      <c r="C44" s="14"/>
    </row>
    <row r="45" spans="2:32">
      <c r="AA45" s="35"/>
      <c r="AB45" s="36" t="s">
        <v>102</v>
      </c>
      <c r="AC45" s="37">
        <f>SUM(AC27:AC44)</f>
        <v>292960</v>
      </c>
    </row>
    <row r="47" spans="2:32">
      <c r="B47" s="6"/>
      <c r="C47" s="6"/>
      <c r="D47" s="6"/>
      <c r="E47" s="6"/>
      <c r="F47" s="6"/>
      <c r="G47" s="6"/>
      <c r="H47" s="6"/>
      <c r="I47" s="6"/>
      <c r="J47" s="6"/>
      <c r="K47" s="6"/>
      <c r="L47" s="6"/>
      <c r="M47" s="6"/>
      <c r="N47" s="6"/>
      <c r="O47" s="6"/>
      <c r="P47" s="6"/>
      <c r="Q47" s="7"/>
      <c r="R47" s="6"/>
      <c r="S47" s="6"/>
      <c r="T47" s="6"/>
      <c r="U47" s="6"/>
      <c r="V47" s="6"/>
      <c r="W47" s="6"/>
      <c r="X47" s="6"/>
      <c r="Y47" s="6"/>
      <c r="Z47" s="6"/>
      <c r="AA47" s="6"/>
      <c r="AB47" s="6"/>
      <c r="AC47" s="38"/>
    </row>
    <row r="48" spans="2:32">
      <c r="AC48" s="39"/>
    </row>
    <row r="49" spans="2:29">
      <c r="B49" s="40" t="s">
        <v>103</v>
      </c>
      <c r="C49" s="35"/>
      <c r="D49" s="35"/>
      <c r="R49" s="40" t="s">
        <v>104</v>
      </c>
      <c r="S49" s="35"/>
      <c r="T49" s="35"/>
      <c r="AC49" s="39"/>
    </row>
    <row r="50" spans="2:29">
      <c r="B50" t="s">
        <v>709</v>
      </c>
      <c r="R50" s="41" t="s">
        <v>710</v>
      </c>
      <c r="S50" s="41"/>
      <c r="T50" s="41"/>
      <c r="U50" s="41"/>
      <c r="V50" s="41"/>
      <c r="W50" s="41"/>
      <c r="X50" s="41"/>
      <c r="Y50" s="41"/>
      <c r="Z50" s="41"/>
      <c r="AA50" s="41"/>
      <c r="AB50" s="41"/>
      <c r="AC50" s="42"/>
    </row>
    <row r="51" spans="2:29">
      <c r="AC51" s="39"/>
    </row>
    <row r="52" spans="2:29">
      <c r="B52" s="40" t="s">
        <v>105</v>
      </c>
      <c r="C52" s="35"/>
      <c r="D52" s="35"/>
      <c r="AC52" s="39"/>
    </row>
    <row r="53" spans="2:29">
      <c r="B53">
        <v>0</v>
      </c>
      <c r="AC53" s="39"/>
    </row>
    <row r="54" spans="2:29">
      <c r="AC54" s="39"/>
    </row>
    <row r="55" spans="2:29">
      <c r="B55" s="40" t="s">
        <v>106</v>
      </c>
      <c r="C55" s="35"/>
      <c r="D55" s="35"/>
      <c r="AC55" s="39"/>
    </row>
    <row r="56" spans="2:29">
      <c r="B56">
        <v>25</v>
      </c>
      <c r="AC56" s="39"/>
    </row>
    <row r="57" spans="2:29">
      <c r="B57" s="6"/>
      <c r="C57" s="6"/>
      <c r="D57" s="6"/>
      <c r="E57" s="6"/>
      <c r="F57" s="6"/>
      <c r="G57" s="6"/>
      <c r="H57" s="6"/>
      <c r="I57" s="6"/>
      <c r="J57" s="6"/>
      <c r="K57" s="6"/>
      <c r="L57" s="6"/>
      <c r="M57" s="6"/>
      <c r="N57" s="6"/>
      <c r="O57" s="6"/>
      <c r="P57" s="6"/>
      <c r="Q57" s="7"/>
      <c r="R57" s="6"/>
      <c r="S57" s="6"/>
      <c r="T57" s="6"/>
      <c r="U57" s="6"/>
      <c r="V57" s="6"/>
      <c r="W57" s="6"/>
      <c r="X57" s="6"/>
      <c r="Y57" s="6"/>
      <c r="Z57" s="6"/>
      <c r="AA57" s="6"/>
      <c r="AB57" s="6"/>
      <c r="AC57" s="38"/>
    </row>
    <row r="58" spans="2:29">
      <c r="AC58" s="39"/>
    </row>
    <row r="59" spans="2:29">
      <c r="B59" s="40" t="s">
        <v>1141</v>
      </c>
      <c r="C59" s="35"/>
      <c r="D59" s="35"/>
      <c r="E59" s="35"/>
      <c r="AC59" s="39"/>
    </row>
    <row r="60" spans="2:29">
      <c r="AC60" s="39"/>
    </row>
    <row r="61" spans="2:29">
      <c r="B61" s="40" t="s">
        <v>108</v>
      </c>
      <c r="C61" s="35"/>
      <c r="G61" s="40" t="s">
        <v>109</v>
      </c>
      <c r="H61" s="35"/>
      <c r="L61" s="40" t="s">
        <v>110</v>
      </c>
      <c r="M61" s="35"/>
      <c r="Q61" s="40" t="s">
        <v>111</v>
      </c>
      <c r="R61" s="35"/>
      <c r="U61" s="40" t="s">
        <v>112</v>
      </c>
      <c r="V61" s="35"/>
      <c r="Z61" s="40" t="s">
        <v>113</v>
      </c>
      <c r="AA61" s="35"/>
      <c r="AC61" s="39"/>
    </row>
    <row r="62" spans="2:29">
      <c r="B62">
        <v>2</v>
      </c>
      <c r="G62">
        <v>2</v>
      </c>
      <c r="L62">
        <v>2</v>
      </c>
      <c r="Q62">
        <v>2</v>
      </c>
      <c r="R62" s="3"/>
      <c r="U62">
        <v>2</v>
      </c>
      <c r="Z62">
        <v>2</v>
      </c>
      <c r="AC62" s="39"/>
    </row>
    <row r="63" spans="2:29">
      <c r="Q63"/>
      <c r="AC63" s="39"/>
    </row>
    <row r="64" spans="2:29">
      <c r="B64" s="40" t="s">
        <v>114</v>
      </c>
      <c r="C64" s="35"/>
      <c r="G64" s="40" t="s">
        <v>115</v>
      </c>
      <c r="H64" s="35"/>
      <c r="L64" s="40" t="s">
        <v>116</v>
      </c>
      <c r="M64" s="35"/>
      <c r="N64" s="35"/>
      <c r="Q64" s="40" t="s">
        <v>117</v>
      </c>
      <c r="R64" s="35"/>
      <c r="U64" s="40" t="s">
        <v>118</v>
      </c>
      <c r="V64" s="35"/>
      <c r="W64" s="35"/>
      <c r="Z64" s="40" t="s">
        <v>119</v>
      </c>
      <c r="AA64" s="35"/>
      <c r="AB64" s="35"/>
      <c r="AC64" s="39"/>
    </row>
    <row r="65" spans="2:29">
      <c r="B65">
        <v>3</v>
      </c>
      <c r="G65">
        <v>2</v>
      </c>
      <c r="L65">
        <v>2</v>
      </c>
      <c r="Q65">
        <v>1</v>
      </c>
      <c r="U65">
        <v>2</v>
      </c>
      <c r="Z65">
        <v>2</v>
      </c>
      <c r="AC65" s="39"/>
    </row>
    <row r="66" spans="2:29">
      <c r="B66" s="6"/>
      <c r="C66" s="6"/>
      <c r="D66" s="6"/>
      <c r="E66" s="6"/>
      <c r="F66" s="6"/>
      <c r="G66" s="6"/>
      <c r="H66" s="6"/>
      <c r="I66" s="6"/>
      <c r="J66" s="6"/>
      <c r="K66" s="6"/>
      <c r="L66" s="6"/>
      <c r="M66" s="6"/>
      <c r="N66" s="6"/>
      <c r="O66" s="6"/>
      <c r="P66" s="6"/>
      <c r="Q66" s="7"/>
      <c r="R66" s="6"/>
      <c r="S66" s="6"/>
      <c r="T66" s="6"/>
      <c r="U66" s="6"/>
      <c r="V66" s="6"/>
      <c r="W66" s="6"/>
      <c r="X66" s="6"/>
      <c r="Y66" s="6"/>
      <c r="Z66" s="6"/>
      <c r="AA66" s="6"/>
      <c r="AB66" s="6"/>
      <c r="AC66" s="38"/>
    </row>
    <row r="67" spans="2:29">
      <c r="AC67" s="39"/>
    </row>
    <row r="68" spans="2:29">
      <c r="B68" s="40" t="s">
        <v>103</v>
      </c>
      <c r="C68" s="35"/>
      <c r="D68" s="35"/>
      <c r="R68" s="40" t="s">
        <v>104</v>
      </c>
      <c r="S68" s="35"/>
      <c r="T68" s="35"/>
      <c r="AC68" s="39"/>
    </row>
    <row r="69" spans="2:29">
      <c r="B69" s="41" t="s">
        <v>711</v>
      </c>
      <c r="C69" s="41"/>
      <c r="D69" s="41"/>
      <c r="E69" s="41"/>
      <c r="F69" s="41"/>
      <c r="G69" s="41"/>
      <c r="H69" s="41"/>
      <c r="I69" s="41"/>
      <c r="J69" s="41"/>
      <c r="K69" s="41"/>
      <c r="L69" s="41"/>
      <c r="M69" s="41"/>
      <c r="N69" s="41"/>
      <c r="O69" s="41"/>
      <c r="P69" s="41"/>
      <c r="R69" s="341" t="s">
        <v>712</v>
      </c>
      <c r="S69" s="341"/>
      <c r="T69" s="341"/>
      <c r="U69" s="341"/>
      <c r="V69" s="341"/>
      <c r="W69" s="341"/>
      <c r="X69" s="341"/>
      <c r="Y69" s="341"/>
      <c r="Z69" s="341"/>
      <c r="AA69" s="341"/>
      <c r="AB69" s="341"/>
      <c r="AC69" s="341"/>
    </row>
    <row r="70" spans="2:29">
      <c r="R70" s="341"/>
      <c r="S70" s="341"/>
      <c r="T70" s="341"/>
      <c r="U70" s="341"/>
      <c r="V70" s="341"/>
      <c r="W70" s="341"/>
      <c r="X70" s="341"/>
      <c r="Y70" s="341"/>
      <c r="Z70" s="341"/>
      <c r="AA70" s="341"/>
      <c r="AB70" s="341"/>
      <c r="AC70" s="341"/>
    </row>
    <row r="71" spans="2:29">
      <c r="B71" s="40" t="s">
        <v>105</v>
      </c>
      <c r="C71" s="35"/>
      <c r="D71" s="35"/>
      <c r="AC71" s="39"/>
    </row>
    <row r="72" spans="2:29">
      <c r="B72">
        <v>0</v>
      </c>
      <c r="AC72" s="39"/>
    </row>
    <row r="73" spans="2:29">
      <c r="B73" s="40" t="s">
        <v>106</v>
      </c>
      <c r="C73" s="35"/>
      <c r="D73" s="35"/>
      <c r="AC73" s="39"/>
    </row>
    <row r="74" spans="2:29">
      <c r="B74">
        <v>115</v>
      </c>
      <c r="AC74" s="39"/>
    </row>
    <row r="75" spans="2:29">
      <c r="AC75" s="39"/>
    </row>
    <row r="76" spans="2:29">
      <c r="B76" s="6"/>
      <c r="C76" s="6"/>
      <c r="D76" s="6"/>
      <c r="E76" s="6"/>
      <c r="F76" s="6"/>
      <c r="G76" s="6"/>
      <c r="H76" s="6"/>
      <c r="I76" s="6"/>
      <c r="J76" s="6"/>
      <c r="K76" s="6"/>
      <c r="L76" s="6"/>
      <c r="M76" s="6"/>
      <c r="N76" s="6"/>
      <c r="O76" s="6"/>
      <c r="P76" s="6"/>
      <c r="Q76" s="7"/>
      <c r="R76" s="6"/>
      <c r="S76" s="6"/>
      <c r="T76" s="6"/>
      <c r="U76" s="6"/>
      <c r="V76" s="6"/>
      <c r="W76" s="6"/>
      <c r="X76" s="6"/>
      <c r="Y76" s="6"/>
      <c r="Z76" s="6"/>
      <c r="AA76" s="6"/>
      <c r="AB76" s="6"/>
      <c r="AC76" s="38"/>
    </row>
    <row r="77" spans="2:29">
      <c r="AC77" s="39"/>
    </row>
    <row r="78" spans="2:29">
      <c r="B78" s="40" t="s">
        <v>1141</v>
      </c>
      <c r="C78" s="35"/>
      <c r="D78" s="35"/>
      <c r="E78" s="35"/>
      <c r="AC78" s="39"/>
    </row>
    <row r="79" spans="2:29">
      <c r="AC79" s="39"/>
    </row>
    <row r="80" spans="2:29">
      <c r="AC80" s="39"/>
    </row>
    <row r="81" spans="2:29">
      <c r="B81" s="40" t="s">
        <v>108</v>
      </c>
      <c r="C81" s="35"/>
      <c r="G81" s="40" t="s">
        <v>109</v>
      </c>
      <c r="H81" s="35"/>
      <c r="L81" s="40" t="s">
        <v>110</v>
      </c>
      <c r="M81" s="35"/>
      <c r="Q81" s="40" t="s">
        <v>111</v>
      </c>
      <c r="R81" s="35"/>
      <c r="U81" s="40" t="s">
        <v>112</v>
      </c>
      <c r="V81" s="35"/>
      <c r="Z81" s="40" t="s">
        <v>113</v>
      </c>
      <c r="AA81" s="35"/>
      <c r="AC81" s="39"/>
    </row>
    <row r="82" spans="2:29">
      <c r="B82">
        <v>11</v>
      </c>
      <c r="G82">
        <v>12</v>
      </c>
      <c r="L82">
        <v>13</v>
      </c>
      <c r="Q82">
        <v>13</v>
      </c>
      <c r="R82" s="3"/>
      <c r="U82">
        <v>14</v>
      </c>
      <c r="Z82">
        <v>7</v>
      </c>
      <c r="AC82" s="39"/>
    </row>
    <row r="83" spans="2:29">
      <c r="Q83"/>
      <c r="AC83" s="39"/>
    </row>
    <row r="84" spans="2:29">
      <c r="B84" s="40" t="s">
        <v>114</v>
      </c>
      <c r="C84" s="35"/>
      <c r="G84" s="40" t="s">
        <v>115</v>
      </c>
      <c r="H84" s="35"/>
      <c r="L84" s="40" t="s">
        <v>116</v>
      </c>
      <c r="M84" s="35"/>
      <c r="N84" s="35"/>
      <c r="Q84" s="40" t="s">
        <v>117</v>
      </c>
      <c r="R84" s="35"/>
      <c r="U84" s="40" t="s">
        <v>118</v>
      </c>
      <c r="V84" s="35"/>
      <c r="W84" s="35"/>
      <c r="Z84" s="40" t="s">
        <v>119</v>
      </c>
      <c r="AA84" s="35"/>
      <c r="AB84" s="35"/>
      <c r="AC84" s="39"/>
    </row>
    <row r="85" spans="2:29" s="246" customFormat="1">
      <c r="B85" s="246">
        <v>0</v>
      </c>
      <c r="G85" s="246">
        <v>0</v>
      </c>
      <c r="L85" s="246">
        <v>12</v>
      </c>
      <c r="Q85" s="246">
        <v>14</v>
      </c>
      <c r="U85" s="246">
        <v>13</v>
      </c>
      <c r="Z85" s="246">
        <v>6</v>
      </c>
      <c r="AC85" s="247"/>
    </row>
    <row r="86" spans="2:29">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38"/>
    </row>
    <row r="87" spans="2:29">
      <c r="AC87" s="39"/>
    </row>
    <row r="88" spans="2:29">
      <c r="B88" s="40" t="s">
        <v>103</v>
      </c>
      <c r="C88" s="35"/>
      <c r="D88" s="35"/>
      <c r="R88" s="40" t="s">
        <v>104</v>
      </c>
      <c r="S88" s="35"/>
      <c r="T88" s="35"/>
      <c r="AC88" s="39"/>
    </row>
    <row r="89" spans="2:29">
      <c r="B89" s="41" t="s">
        <v>713</v>
      </c>
      <c r="C89" s="41"/>
      <c r="D89" s="41"/>
      <c r="E89" s="41"/>
      <c r="F89" s="41"/>
      <c r="G89" s="41"/>
      <c r="H89" s="41"/>
      <c r="I89" s="41"/>
      <c r="J89" s="41"/>
      <c r="K89" s="41"/>
      <c r="L89" s="41"/>
      <c r="M89" s="41"/>
      <c r="N89" s="41"/>
      <c r="O89" s="41"/>
      <c r="P89" s="41"/>
      <c r="R89" s="341" t="s">
        <v>714</v>
      </c>
      <c r="S89" s="341"/>
      <c r="T89" s="341"/>
      <c r="U89" s="341"/>
      <c r="V89" s="341"/>
      <c r="W89" s="341"/>
      <c r="X89" s="341"/>
      <c r="Y89" s="341"/>
      <c r="Z89" s="341"/>
      <c r="AA89" s="341"/>
      <c r="AB89" s="341"/>
      <c r="AC89" s="341"/>
    </row>
    <row r="90" spans="2:29">
      <c r="R90" s="341"/>
      <c r="S90" s="341"/>
      <c r="T90" s="341"/>
      <c r="U90" s="341"/>
      <c r="V90" s="341"/>
      <c r="W90" s="341"/>
      <c r="X90" s="341"/>
      <c r="Y90" s="341"/>
      <c r="Z90" s="341"/>
      <c r="AA90" s="341"/>
      <c r="AB90" s="341"/>
      <c r="AC90" s="341"/>
    </row>
    <row r="91" spans="2:29">
      <c r="B91" s="40" t="s">
        <v>105</v>
      </c>
      <c r="C91" s="35"/>
      <c r="D91" s="35"/>
      <c r="AC91" s="39"/>
    </row>
    <row r="92" spans="2:29">
      <c r="B92">
        <v>0</v>
      </c>
      <c r="AC92" s="39"/>
    </row>
    <row r="93" spans="2:29">
      <c r="AC93" s="39"/>
    </row>
    <row r="94" spans="2:29">
      <c r="B94" s="40" t="s">
        <v>106</v>
      </c>
      <c r="C94" s="35"/>
      <c r="D94" s="35"/>
      <c r="AC94" s="39"/>
    </row>
    <row r="95" spans="2:29">
      <c r="B95">
        <v>20</v>
      </c>
      <c r="AC95" s="39"/>
    </row>
    <row r="96" spans="2:29">
      <c r="B96" s="6"/>
      <c r="C96" s="6"/>
      <c r="D96" s="6"/>
      <c r="E96" s="6"/>
      <c r="F96" s="6"/>
      <c r="G96" s="6"/>
      <c r="H96" s="6"/>
      <c r="I96" s="6"/>
      <c r="J96" s="6"/>
      <c r="K96" s="6"/>
      <c r="L96" s="6"/>
      <c r="M96" s="6"/>
      <c r="N96" s="6"/>
      <c r="O96" s="6"/>
      <c r="P96" s="6"/>
      <c r="Q96" s="7"/>
      <c r="R96" s="6"/>
      <c r="S96" s="6"/>
      <c r="T96" s="6"/>
      <c r="U96" s="6"/>
      <c r="V96" s="6"/>
      <c r="W96" s="6"/>
      <c r="X96" s="6"/>
      <c r="Y96" s="6"/>
      <c r="Z96" s="6"/>
      <c r="AA96" s="6"/>
      <c r="AB96" s="6"/>
      <c r="AC96" s="38"/>
    </row>
    <row r="97" spans="2:29">
      <c r="AC97" s="39"/>
    </row>
    <row r="98" spans="2:29">
      <c r="B98" s="40" t="s">
        <v>1141</v>
      </c>
      <c r="C98" s="35"/>
      <c r="D98" s="35"/>
      <c r="E98" s="35"/>
      <c r="AC98" s="39"/>
    </row>
    <row r="99" spans="2:29">
      <c r="AC99" s="39"/>
    </row>
    <row r="100" spans="2:29">
      <c r="AC100" s="39"/>
    </row>
    <row r="101" spans="2:29">
      <c r="B101" s="40" t="s">
        <v>108</v>
      </c>
      <c r="C101" s="35"/>
      <c r="G101" s="40" t="s">
        <v>109</v>
      </c>
      <c r="H101" s="35"/>
      <c r="L101" s="40" t="s">
        <v>110</v>
      </c>
      <c r="M101" s="35"/>
      <c r="Q101" s="40" t="s">
        <v>111</v>
      </c>
      <c r="R101" s="35"/>
      <c r="U101" s="40" t="s">
        <v>112</v>
      </c>
      <c r="V101" s="35"/>
      <c r="Z101" s="40" t="s">
        <v>113</v>
      </c>
      <c r="AA101" s="35"/>
      <c r="AC101" s="39"/>
    </row>
    <row r="102" spans="2:29">
      <c r="B102">
        <v>2</v>
      </c>
      <c r="G102">
        <v>1</v>
      </c>
      <c r="L102">
        <v>1</v>
      </c>
      <c r="Q102">
        <v>2</v>
      </c>
      <c r="R102" s="3"/>
      <c r="U102">
        <v>1</v>
      </c>
      <c r="Z102">
        <v>2</v>
      </c>
      <c r="AC102" s="39"/>
    </row>
    <row r="103" spans="2:29">
      <c r="Q103"/>
      <c r="AC103" s="39"/>
    </row>
    <row r="104" spans="2:29">
      <c r="B104" s="40" t="s">
        <v>114</v>
      </c>
      <c r="C104" s="35"/>
      <c r="G104" s="40" t="s">
        <v>115</v>
      </c>
      <c r="H104" s="35"/>
      <c r="L104" s="40" t="s">
        <v>116</v>
      </c>
      <c r="M104" s="35"/>
      <c r="N104" s="35"/>
      <c r="Q104" s="40" t="s">
        <v>117</v>
      </c>
      <c r="R104" s="35"/>
      <c r="U104" s="40" t="s">
        <v>118</v>
      </c>
      <c r="V104" s="35"/>
      <c r="W104" s="35"/>
      <c r="Z104" s="40" t="s">
        <v>119</v>
      </c>
      <c r="AA104" s="35"/>
      <c r="AB104" s="35"/>
      <c r="AC104" s="39"/>
    </row>
    <row r="105" spans="2:29">
      <c r="B105">
        <v>4</v>
      </c>
      <c r="G105">
        <v>2</v>
      </c>
      <c r="L105">
        <v>2</v>
      </c>
      <c r="Q105">
        <v>1</v>
      </c>
      <c r="U105">
        <v>1</v>
      </c>
      <c r="Z105">
        <v>1</v>
      </c>
    </row>
    <row r="106" spans="2:29">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38"/>
    </row>
    <row r="107" spans="2:29">
      <c r="AC107" s="39"/>
    </row>
    <row r="108" spans="2:29">
      <c r="B108" s="40" t="s">
        <v>103</v>
      </c>
      <c r="C108" s="35"/>
      <c r="D108" s="35"/>
      <c r="R108" s="40" t="s">
        <v>104</v>
      </c>
      <c r="S108" s="35"/>
      <c r="T108" s="35"/>
      <c r="AC108" s="39"/>
    </row>
    <row r="109" spans="2:29">
      <c r="B109" s="41" t="s">
        <v>715</v>
      </c>
      <c r="C109" s="41"/>
      <c r="D109" s="41"/>
      <c r="E109" s="41"/>
      <c r="F109" s="41"/>
      <c r="G109" s="41"/>
      <c r="H109" s="41"/>
      <c r="I109" s="41"/>
      <c r="J109" s="41"/>
      <c r="K109" s="41"/>
      <c r="L109" s="41"/>
      <c r="M109" s="41"/>
      <c r="N109" s="41"/>
      <c r="O109" s="41"/>
      <c r="P109" s="41"/>
      <c r="R109" s="41" t="s">
        <v>716</v>
      </c>
      <c r="S109" s="41"/>
      <c r="T109" s="41"/>
      <c r="U109" s="41"/>
      <c r="V109" s="41"/>
      <c r="W109" s="41"/>
      <c r="X109" s="41"/>
      <c r="Y109" s="41"/>
      <c r="Z109" s="41"/>
      <c r="AA109" s="41"/>
      <c r="AB109" s="41"/>
      <c r="AC109" s="42"/>
    </row>
    <row r="110" spans="2:29">
      <c r="AC110" s="39"/>
    </row>
    <row r="111" spans="2:29">
      <c r="B111" s="40" t="s">
        <v>105</v>
      </c>
      <c r="C111" s="35"/>
      <c r="D111" s="35"/>
      <c r="AC111" s="39"/>
    </row>
    <row r="112" spans="2:29">
      <c r="B112">
        <v>0</v>
      </c>
      <c r="AC112" s="39"/>
    </row>
    <row r="113" spans="2:29">
      <c r="AC113" s="39"/>
    </row>
    <row r="114" spans="2:29">
      <c r="B114" s="40" t="s">
        <v>106</v>
      </c>
      <c r="C114" s="35"/>
      <c r="D114" s="35"/>
      <c r="AC114" s="39"/>
    </row>
    <row r="115" spans="2:29">
      <c r="B115">
        <v>7</v>
      </c>
      <c r="AC115" s="39"/>
    </row>
    <row r="116" spans="2:29">
      <c r="B116" s="6"/>
      <c r="C116" s="6"/>
      <c r="D116" s="6"/>
      <c r="E116" s="6"/>
      <c r="F116" s="6"/>
      <c r="G116" s="6"/>
      <c r="H116" s="6"/>
      <c r="I116" s="6"/>
      <c r="J116" s="6"/>
      <c r="K116" s="6"/>
      <c r="L116" s="6"/>
      <c r="M116" s="6"/>
      <c r="N116" s="6"/>
      <c r="O116" s="6"/>
      <c r="P116" s="6"/>
      <c r="Q116" s="7"/>
      <c r="R116" s="6"/>
      <c r="S116" s="6"/>
      <c r="T116" s="6"/>
      <c r="U116" s="6"/>
      <c r="V116" s="6"/>
      <c r="W116" s="6"/>
      <c r="X116" s="6"/>
      <c r="Y116" s="6"/>
      <c r="Z116" s="6"/>
      <c r="AA116" s="6"/>
      <c r="AB116" s="6"/>
      <c r="AC116" s="38"/>
    </row>
    <row r="117" spans="2:29">
      <c r="AC117" s="39"/>
    </row>
    <row r="118" spans="2:29">
      <c r="B118" s="40" t="s">
        <v>1141</v>
      </c>
      <c r="C118" s="35"/>
      <c r="D118" s="35"/>
      <c r="E118" s="35"/>
      <c r="AC118" s="39"/>
    </row>
    <row r="119" spans="2:29">
      <c r="AC119" s="39"/>
    </row>
    <row r="120" spans="2:29">
      <c r="AC120" s="39"/>
    </row>
    <row r="121" spans="2:29">
      <c r="B121" s="40" t="s">
        <v>108</v>
      </c>
      <c r="C121" s="35"/>
      <c r="G121" s="40" t="s">
        <v>109</v>
      </c>
      <c r="H121" s="35"/>
      <c r="L121" s="40" t="s">
        <v>110</v>
      </c>
      <c r="M121" s="35"/>
      <c r="Q121" s="40" t="s">
        <v>111</v>
      </c>
      <c r="R121" s="35"/>
      <c r="U121" s="40" t="s">
        <v>112</v>
      </c>
      <c r="V121" s="35"/>
      <c r="Z121" s="40" t="s">
        <v>113</v>
      </c>
      <c r="AA121" s="35"/>
      <c r="AC121" s="39"/>
    </row>
    <row r="122" spans="2:29">
      <c r="G122">
        <v>1</v>
      </c>
      <c r="Q122">
        <v>1</v>
      </c>
      <c r="R122" s="3"/>
      <c r="Z122">
        <v>1</v>
      </c>
      <c r="AC122" s="39"/>
    </row>
    <row r="123" spans="2:29">
      <c r="Q123"/>
      <c r="AC123" s="39"/>
    </row>
    <row r="124" spans="2:29">
      <c r="B124" s="40" t="s">
        <v>114</v>
      </c>
      <c r="C124" s="35"/>
      <c r="G124" s="40" t="s">
        <v>115</v>
      </c>
      <c r="H124" s="35"/>
      <c r="L124" s="40" t="s">
        <v>116</v>
      </c>
      <c r="M124" s="35"/>
      <c r="N124" s="35"/>
      <c r="Q124" s="40" t="s">
        <v>117</v>
      </c>
      <c r="R124" s="35"/>
      <c r="U124" s="40" t="s">
        <v>118</v>
      </c>
      <c r="V124" s="35"/>
      <c r="W124" s="35"/>
      <c r="Z124" s="40" t="s">
        <v>119</v>
      </c>
      <c r="AA124" s="35"/>
      <c r="AB124" s="35"/>
      <c r="AC124" s="39"/>
    </row>
    <row r="125" spans="2:29">
      <c r="G125">
        <v>1</v>
      </c>
      <c r="Q125" s="3">
        <v>2</v>
      </c>
      <c r="U125">
        <v>1</v>
      </c>
    </row>
    <row r="126" spans="2:29">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38"/>
    </row>
    <row r="127" spans="2:29">
      <c r="AC127" s="39"/>
    </row>
    <row r="128" spans="2:29">
      <c r="B128" s="40" t="s">
        <v>103</v>
      </c>
      <c r="C128" s="35"/>
      <c r="D128" s="35"/>
      <c r="R128" s="40" t="s">
        <v>104</v>
      </c>
      <c r="S128" s="35"/>
      <c r="T128" s="35"/>
      <c r="AC128" s="39"/>
    </row>
    <row r="129" spans="2:29">
      <c r="B129" s="41" t="s">
        <v>717</v>
      </c>
      <c r="C129" s="41"/>
      <c r="D129" s="41"/>
      <c r="E129" s="41"/>
      <c r="F129" s="41"/>
      <c r="G129" s="41"/>
      <c r="H129" s="41"/>
      <c r="I129" s="41"/>
      <c r="J129" s="41"/>
      <c r="K129" s="41"/>
      <c r="L129" s="41"/>
      <c r="M129" s="41"/>
      <c r="N129" s="41"/>
      <c r="O129" s="41"/>
      <c r="P129" s="41"/>
      <c r="R129" s="41" t="s">
        <v>718</v>
      </c>
      <c r="S129" s="41"/>
      <c r="T129" s="41"/>
      <c r="U129" s="41"/>
      <c r="V129" s="41"/>
      <c r="W129" s="41"/>
      <c r="X129" s="41"/>
      <c r="Y129" s="41"/>
      <c r="Z129" s="41"/>
      <c r="AA129" s="41"/>
      <c r="AB129" s="41"/>
      <c r="AC129" s="42"/>
    </row>
    <row r="130" spans="2:29">
      <c r="AC130" s="39"/>
    </row>
    <row r="131" spans="2:29">
      <c r="B131" s="40" t="s">
        <v>105</v>
      </c>
      <c r="C131" s="35"/>
      <c r="D131" s="35"/>
      <c r="AC131" s="39"/>
    </row>
    <row r="132" spans="2:29">
      <c r="B132">
        <v>0</v>
      </c>
      <c r="AC132" s="39"/>
    </row>
    <row r="133" spans="2:29">
      <c r="AC133" s="39"/>
    </row>
    <row r="134" spans="2:29">
      <c r="B134" s="40" t="s">
        <v>106</v>
      </c>
      <c r="C134" s="35"/>
      <c r="D134" s="35"/>
      <c r="AC134" s="39"/>
    </row>
    <row r="135" spans="2:29">
      <c r="B135">
        <v>53</v>
      </c>
      <c r="AC135" s="39"/>
    </row>
    <row r="136" spans="2:29">
      <c r="B136" s="6"/>
      <c r="C136" s="6"/>
      <c r="D136" s="6"/>
      <c r="E136" s="6"/>
      <c r="F136" s="6"/>
      <c r="G136" s="6"/>
      <c r="H136" s="6"/>
      <c r="I136" s="6"/>
      <c r="J136" s="6"/>
      <c r="K136" s="6"/>
      <c r="L136" s="6"/>
      <c r="M136" s="6"/>
      <c r="N136" s="6"/>
      <c r="O136" s="6"/>
      <c r="P136" s="6"/>
      <c r="Q136" s="7"/>
      <c r="R136" s="6"/>
      <c r="S136" s="6"/>
      <c r="T136" s="6"/>
      <c r="U136" s="6"/>
      <c r="V136" s="6"/>
      <c r="W136" s="6"/>
      <c r="X136" s="6"/>
      <c r="Y136" s="6"/>
      <c r="Z136" s="6"/>
      <c r="AA136" s="6"/>
      <c r="AB136" s="6"/>
      <c r="AC136" s="38"/>
    </row>
    <row r="137" spans="2:29">
      <c r="AC137" s="39"/>
    </row>
    <row r="138" spans="2:29">
      <c r="B138" s="40" t="s">
        <v>1141</v>
      </c>
      <c r="C138" s="35"/>
      <c r="D138" s="35"/>
      <c r="E138" s="35"/>
      <c r="AC138" s="39"/>
    </row>
    <row r="139" spans="2:29">
      <c r="AC139" s="39"/>
    </row>
    <row r="140" spans="2:29">
      <c r="AC140" s="39"/>
    </row>
    <row r="141" spans="2:29">
      <c r="B141" s="40" t="s">
        <v>108</v>
      </c>
      <c r="C141" s="35"/>
      <c r="G141" s="40" t="s">
        <v>109</v>
      </c>
      <c r="H141" s="35"/>
      <c r="L141" s="40" t="s">
        <v>110</v>
      </c>
      <c r="M141" s="35"/>
      <c r="Q141" s="40" t="s">
        <v>111</v>
      </c>
      <c r="R141" s="35"/>
      <c r="U141" s="40" t="s">
        <v>112</v>
      </c>
      <c r="V141" s="35"/>
      <c r="Z141" s="40" t="s">
        <v>113</v>
      </c>
      <c r="AA141" s="35"/>
      <c r="AC141" s="39"/>
    </row>
    <row r="142" spans="2:29">
      <c r="B142">
        <v>1</v>
      </c>
      <c r="G142">
        <v>2</v>
      </c>
      <c r="L142">
        <v>2</v>
      </c>
      <c r="Q142">
        <v>2</v>
      </c>
      <c r="R142" s="3"/>
      <c r="U142">
        <v>3</v>
      </c>
      <c r="Z142">
        <v>6</v>
      </c>
      <c r="AC142" s="39"/>
    </row>
    <row r="143" spans="2:29">
      <c r="Q143"/>
      <c r="AC143" s="39"/>
    </row>
    <row r="144" spans="2:29">
      <c r="B144" s="40" t="s">
        <v>114</v>
      </c>
      <c r="C144" s="35"/>
      <c r="G144" s="40" t="s">
        <v>115</v>
      </c>
      <c r="H144" s="35"/>
      <c r="L144" s="40" t="s">
        <v>116</v>
      </c>
      <c r="M144" s="35"/>
      <c r="N144" s="35"/>
      <c r="Q144" s="40" t="s">
        <v>117</v>
      </c>
      <c r="R144" s="35"/>
      <c r="U144" s="40" t="s">
        <v>118</v>
      </c>
      <c r="V144" s="35"/>
      <c r="W144" s="35"/>
      <c r="Z144" s="40" t="s">
        <v>119</v>
      </c>
      <c r="AA144" s="35"/>
      <c r="AB144" s="35"/>
      <c r="AC144" s="39"/>
    </row>
    <row r="145" spans="2:26">
      <c r="B145">
        <v>1</v>
      </c>
      <c r="G145">
        <v>3</v>
      </c>
      <c r="L145">
        <v>5</v>
      </c>
      <c r="Q145" s="3">
        <v>6</v>
      </c>
      <c r="U145">
        <v>3</v>
      </c>
      <c r="Z145">
        <v>1</v>
      </c>
    </row>
  </sheetData>
  <mergeCells count="5">
    <mergeCell ref="R89:AC90"/>
    <mergeCell ref="B16:AD17"/>
    <mergeCell ref="R23:AD23"/>
    <mergeCell ref="B12:AD13"/>
    <mergeCell ref="R69:AC70"/>
  </mergeCells>
  <printOptions horizontalCentered="1"/>
  <pageMargins left="0.19685039370078741" right="0.19685039370078741" top="0.39370078740157483" bottom="0.39370078740157483" header="0.31496062992125984" footer="0.31496062992125984"/>
  <pageSetup scale="70" orientation="portrait" r:id="rId1"/>
  <rowBreaks count="2" manualBreakCount="2">
    <brk id="65" max="16383" man="1"/>
    <brk id="125" max="16383" man="1"/>
  </rowBreaks>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4"/>
  <dimension ref="A1:AD90"/>
  <sheetViews>
    <sheetView zoomScale="90" zoomScaleNormal="90" workbookViewId="0">
      <selection activeCell="C39" sqref="C39"/>
    </sheetView>
  </sheetViews>
  <sheetFormatPr baseColWidth="10" defaultColWidth="3.7109375" defaultRowHeight="15"/>
  <cols>
    <col min="2" max="2" width="3.8554687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719</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46.5" customHeight="1">
      <c r="B12" s="334" t="s">
        <v>720</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row>
    <row r="13" spans="1:30" ht="15.75" customHeight="1">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267</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721</v>
      </c>
      <c r="C20" s="18"/>
      <c r="D20" s="18"/>
      <c r="E20" s="18"/>
      <c r="F20" s="18"/>
      <c r="G20" s="18"/>
      <c r="H20" s="18"/>
      <c r="I20" s="18"/>
      <c r="J20" s="18"/>
      <c r="K20" s="18"/>
      <c r="L20" s="18"/>
      <c r="M20" s="18"/>
      <c r="N20" s="18"/>
      <c r="O20" s="18"/>
      <c r="P20" s="18"/>
      <c r="Q20" s="19"/>
      <c r="R20" s="18" t="s">
        <v>120</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t="s">
        <v>123</v>
      </c>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31.5" customHeight="1">
      <c r="B23" s="43" t="s">
        <v>722</v>
      </c>
      <c r="C23" s="18"/>
      <c r="D23" s="18"/>
      <c r="E23" s="18"/>
      <c r="F23" s="18"/>
      <c r="G23" s="18"/>
      <c r="H23" s="18"/>
      <c r="I23" s="18"/>
      <c r="J23" s="18"/>
      <c r="K23" s="18"/>
      <c r="L23" s="18"/>
      <c r="M23" s="18"/>
      <c r="N23" s="18"/>
      <c r="O23" s="18"/>
      <c r="P23" s="18"/>
      <c r="Q23" s="19"/>
      <c r="R23" s="335" t="s">
        <v>723</v>
      </c>
      <c r="S23" s="335"/>
      <c r="T23" s="335"/>
      <c r="U23" s="335"/>
      <c r="V23" s="335"/>
      <c r="W23" s="335"/>
      <c r="X23" s="335"/>
      <c r="Y23" s="335"/>
      <c r="Z23" s="335"/>
      <c r="AA23" s="335"/>
      <c r="AB23" s="335"/>
      <c r="AC23" s="335"/>
      <c r="AD23" s="335"/>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1234</v>
      </c>
      <c r="AC27" s="25">
        <v>2500</v>
      </c>
    </row>
    <row r="28" spans="1:30">
      <c r="B28" s="24">
        <v>214</v>
      </c>
      <c r="C28" s="24" t="s">
        <v>1250</v>
      </c>
      <c r="AC28" s="25">
        <v>2500</v>
      </c>
    </row>
    <row r="29" spans="1:30">
      <c r="B29" s="24">
        <v>244</v>
      </c>
      <c r="C29" s="24" t="s">
        <v>24</v>
      </c>
      <c r="AC29" s="28">
        <v>30000</v>
      </c>
    </row>
    <row r="30" spans="1:30">
      <c r="B30" s="24">
        <v>247</v>
      </c>
      <c r="C30" s="24" t="s">
        <v>839</v>
      </c>
      <c r="AC30" s="28">
        <v>4000</v>
      </c>
    </row>
    <row r="31" spans="1:30">
      <c r="B31" s="14">
        <v>249</v>
      </c>
      <c r="C31" s="14" t="s">
        <v>382</v>
      </c>
      <c r="AC31" s="28">
        <v>4405</v>
      </c>
    </row>
    <row r="32" spans="1:30">
      <c r="B32" s="14">
        <v>251</v>
      </c>
      <c r="C32" s="14" t="s">
        <v>1288</v>
      </c>
      <c r="AC32" s="28">
        <v>20000</v>
      </c>
    </row>
    <row r="33" spans="2:29">
      <c r="B33" s="14">
        <v>255</v>
      </c>
      <c r="C33" s="14" t="s">
        <v>34</v>
      </c>
      <c r="AC33" s="28">
        <v>10000</v>
      </c>
    </row>
    <row r="34" spans="2:29">
      <c r="B34" s="14">
        <v>261</v>
      </c>
      <c r="C34" s="14" t="s">
        <v>36</v>
      </c>
      <c r="AC34" s="28">
        <v>10000</v>
      </c>
    </row>
    <row r="35" spans="2:29">
      <c r="B35" s="14">
        <v>291</v>
      </c>
      <c r="C35" s="24" t="s">
        <v>42</v>
      </c>
      <c r="AC35" s="28">
        <v>1500</v>
      </c>
    </row>
    <row r="36" spans="2:29">
      <c r="B36" s="24">
        <v>296</v>
      </c>
      <c r="C36" s="24" t="s">
        <v>45</v>
      </c>
      <c r="AC36" s="28">
        <v>10000</v>
      </c>
    </row>
    <row r="37" spans="2:29">
      <c r="B37" s="14">
        <v>318</v>
      </c>
      <c r="C37" s="14" t="s">
        <v>1251</v>
      </c>
      <c r="AC37" s="28">
        <v>996</v>
      </c>
    </row>
    <row r="38" spans="2:29">
      <c r="B38" s="14">
        <v>371</v>
      </c>
      <c r="C38" s="14" t="s">
        <v>1252</v>
      </c>
      <c r="AC38" s="28">
        <v>15000</v>
      </c>
    </row>
    <row r="39" spans="2:29">
      <c r="B39" s="14">
        <v>375</v>
      </c>
      <c r="C39" s="14" t="s">
        <v>1253</v>
      </c>
      <c r="AC39" s="28">
        <v>15000</v>
      </c>
    </row>
    <row r="40" spans="2:29">
      <c r="B40" s="14">
        <v>569</v>
      </c>
      <c r="C40" s="14" t="s">
        <v>100</v>
      </c>
      <c r="AC40" s="28">
        <v>3500</v>
      </c>
    </row>
    <row r="41" spans="2:29">
      <c r="B41" s="14"/>
      <c r="C41" s="14"/>
    </row>
    <row r="42" spans="2:29">
      <c r="AA42" s="35"/>
      <c r="AB42" s="36" t="s">
        <v>102</v>
      </c>
      <c r="AC42" s="37">
        <f>SUM(AC27:AC41)</f>
        <v>129401</v>
      </c>
    </row>
    <row r="44" spans="2:29">
      <c r="B44" s="6"/>
      <c r="C44" s="6"/>
      <c r="D44" s="6"/>
      <c r="E44" s="6"/>
      <c r="F44" s="6"/>
      <c r="G44" s="6"/>
      <c r="H44" s="6"/>
      <c r="I44" s="6"/>
      <c r="J44" s="6"/>
      <c r="K44" s="6"/>
      <c r="L44" s="6"/>
      <c r="M44" s="6"/>
      <c r="N44" s="6"/>
      <c r="O44" s="6"/>
      <c r="P44" s="6"/>
      <c r="Q44" s="7"/>
      <c r="R44" s="6"/>
      <c r="S44" s="6"/>
      <c r="T44" s="6"/>
      <c r="U44" s="6"/>
      <c r="V44" s="6"/>
      <c r="W44" s="6"/>
      <c r="X44" s="6"/>
      <c r="Y44" s="6"/>
      <c r="Z44" s="6"/>
      <c r="AA44" s="6"/>
      <c r="AB44" s="6"/>
      <c r="AC44" s="38"/>
    </row>
    <row r="45" spans="2:29">
      <c r="AC45" s="39"/>
    </row>
    <row r="46" spans="2:29">
      <c r="B46" s="40" t="s">
        <v>103</v>
      </c>
      <c r="C46" s="35"/>
      <c r="D46" s="35"/>
      <c r="R46" s="40" t="s">
        <v>104</v>
      </c>
      <c r="S46" s="35"/>
      <c r="T46" s="35"/>
      <c r="AC46" s="39"/>
    </row>
    <row r="47" spans="2:29">
      <c r="B47" t="s">
        <v>268</v>
      </c>
      <c r="R47" s="41" t="s">
        <v>724</v>
      </c>
      <c r="S47" s="41"/>
      <c r="T47" s="41"/>
      <c r="U47" s="41"/>
      <c r="V47" s="41"/>
      <c r="W47" s="41"/>
      <c r="X47" s="41"/>
      <c r="Y47" s="41"/>
      <c r="Z47" s="41"/>
      <c r="AA47" s="41"/>
      <c r="AB47" s="41"/>
      <c r="AC47" s="42"/>
    </row>
    <row r="48" spans="2:29">
      <c r="AC48" s="39"/>
    </row>
    <row r="49" spans="2:29">
      <c r="B49" s="40" t="s">
        <v>105</v>
      </c>
      <c r="C49" s="35"/>
      <c r="D49" s="35"/>
      <c r="AC49" s="39"/>
    </row>
    <row r="50" spans="2:29">
      <c r="B50">
        <v>0</v>
      </c>
      <c r="AC50" s="39"/>
    </row>
    <row r="51" spans="2:29">
      <c r="AC51" s="39"/>
    </row>
    <row r="52" spans="2:29">
      <c r="B52" s="40" t="s">
        <v>106</v>
      </c>
      <c r="C52" s="35"/>
      <c r="D52" s="35"/>
      <c r="AC52" s="39"/>
    </row>
    <row r="53" spans="2:29">
      <c r="B53">
        <v>66</v>
      </c>
      <c r="AC53" s="39"/>
    </row>
    <row r="54" spans="2:29">
      <c r="B54" s="6"/>
      <c r="C54" s="6"/>
      <c r="D54" s="6"/>
      <c r="E54" s="6"/>
      <c r="F54" s="6"/>
      <c r="G54" s="6"/>
      <c r="H54" s="6"/>
      <c r="I54" s="6"/>
      <c r="J54" s="6"/>
      <c r="K54" s="6"/>
      <c r="L54" s="6"/>
      <c r="M54" s="6"/>
      <c r="N54" s="6"/>
      <c r="O54" s="6"/>
      <c r="P54" s="6"/>
      <c r="Q54" s="7"/>
      <c r="R54" s="6"/>
      <c r="S54" s="6"/>
      <c r="T54" s="6"/>
      <c r="U54" s="6"/>
      <c r="V54" s="6"/>
      <c r="W54" s="6"/>
      <c r="X54" s="6"/>
      <c r="Y54" s="6"/>
      <c r="Z54" s="6"/>
      <c r="AA54" s="6"/>
      <c r="AB54" s="6"/>
      <c r="AC54" s="38"/>
    </row>
    <row r="55" spans="2:29">
      <c r="AC55" s="39"/>
    </row>
    <row r="56" spans="2:29">
      <c r="B56" s="40" t="s">
        <v>1141</v>
      </c>
      <c r="C56" s="35"/>
      <c r="D56" s="35"/>
      <c r="E56" s="35"/>
      <c r="AC56" s="39"/>
    </row>
    <row r="57" spans="2:29">
      <c r="AC57" s="39"/>
    </row>
    <row r="58" spans="2:29">
      <c r="AC58" s="39"/>
    </row>
    <row r="59" spans="2:29">
      <c r="B59" s="40" t="s">
        <v>108</v>
      </c>
      <c r="C59" s="35"/>
      <c r="G59" s="40" t="s">
        <v>109</v>
      </c>
      <c r="H59" s="35"/>
      <c r="L59" s="40" t="s">
        <v>110</v>
      </c>
      <c r="M59" s="35"/>
      <c r="Q59" s="40" t="s">
        <v>111</v>
      </c>
      <c r="R59" s="35"/>
      <c r="U59" s="40" t="s">
        <v>112</v>
      </c>
      <c r="V59" s="35"/>
      <c r="Z59" s="40" t="s">
        <v>113</v>
      </c>
      <c r="AA59" s="35"/>
      <c r="AC59" s="39"/>
    </row>
    <row r="60" spans="2:29">
      <c r="B60">
        <v>5</v>
      </c>
      <c r="G60">
        <v>7</v>
      </c>
      <c r="L60">
        <v>6</v>
      </c>
      <c r="Q60">
        <v>5</v>
      </c>
      <c r="R60" s="3"/>
      <c r="U60">
        <v>5</v>
      </c>
      <c r="Z60">
        <v>6</v>
      </c>
      <c r="AC60" s="39"/>
    </row>
    <row r="61" spans="2:29">
      <c r="Q61"/>
      <c r="AC61" s="39"/>
    </row>
    <row r="62" spans="2:29">
      <c r="B62" s="40" t="s">
        <v>114</v>
      </c>
      <c r="C62" s="35"/>
      <c r="G62" s="40" t="s">
        <v>115</v>
      </c>
      <c r="H62" s="35"/>
      <c r="L62" s="40" t="s">
        <v>116</v>
      </c>
      <c r="M62" s="35"/>
      <c r="N62" s="35"/>
      <c r="Q62" s="40" t="s">
        <v>117</v>
      </c>
      <c r="R62" s="35"/>
      <c r="U62" s="40" t="s">
        <v>118</v>
      </c>
      <c r="V62" s="35"/>
      <c r="W62" s="35"/>
      <c r="Z62" s="40" t="s">
        <v>119</v>
      </c>
      <c r="AA62" s="35"/>
      <c r="AB62" s="35"/>
      <c r="AC62" s="39"/>
    </row>
    <row r="63" spans="2:29">
      <c r="B63">
        <v>4</v>
      </c>
      <c r="G63">
        <v>4</v>
      </c>
      <c r="L63">
        <v>4</v>
      </c>
      <c r="Q63">
        <v>5</v>
      </c>
      <c r="U63">
        <v>8</v>
      </c>
      <c r="Z63">
        <v>7</v>
      </c>
      <c r="AC63" s="39"/>
    </row>
    <row r="64" spans="2:29">
      <c r="Q64"/>
      <c r="AC64" s="39"/>
    </row>
    <row r="65" spans="2:29">
      <c r="Q65"/>
      <c r="AC65" s="39"/>
    </row>
    <row r="66" spans="2:29">
      <c r="Q66"/>
      <c r="AC66" s="39"/>
    </row>
    <row r="67" spans="2:29">
      <c r="Q67"/>
      <c r="AC67" s="39"/>
    </row>
    <row r="68" spans="2:29">
      <c r="Q68"/>
      <c r="AC68" s="39"/>
    </row>
    <row r="69" spans="2:29">
      <c r="Q69"/>
      <c r="AC69" s="39"/>
    </row>
    <row r="70" spans="2:29">
      <c r="Q70"/>
      <c r="AC70" s="39"/>
    </row>
    <row r="71" spans="2:29">
      <c r="B71" s="6"/>
      <c r="C71" s="6"/>
      <c r="D71" s="6"/>
      <c r="E71" s="6"/>
      <c r="F71" s="6"/>
      <c r="G71" s="6"/>
      <c r="H71" s="6"/>
      <c r="I71" s="6"/>
      <c r="J71" s="6"/>
      <c r="K71" s="6"/>
      <c r="L71" s="6"/>
      <c r="M71" s="6"/>
      <c r="N71" s="6"/>
      <c r="O71" s="6"/>
      <c r="P71" s="6"/>
      <c r="Q71" s="7"/>
      <c r="R71" s="6"/>
      <c r="S71" s="6"/>
      <c r="T71" s="6"/>
      <c r="U71" s="6"/>
      <c r="V71" s="6"/>
      <c r="W71" s="6"/>
      <c r="X71" s="6"/>
      <c r="Y71" s="6"/>
      <c r="Z71" s="6"/>
      <c r="AA71" s="6"/>
      <c r="AB71" s="6"/>
      <c r="AC71" s="38"/>
    </row>
    <row r="72" spans="2:29">
      <c r="AC72" s="39"/>
    </row>
    <row r="73" spans="2:29">
      <c r="B73" s="40" t="s">
        <v>103</v>
      </c>
      <c r="C73" s="35"/>
      <c r="D73" s="35"/>
      <c r="R73" s="40" t="s">
        <v>104</v>
      </c>
      <c r="S73" s="35"/>
      <c r="T73" s="35"/>
      <c r="AC73" s="39"/>
    </row>
    <row r="74" spans="2:29">
      <c r="B74" s="41" t="s">
        <v>269</v>
      </c>
      <c r="C74" s="41"/>
      <c r="D74" s="41"/>
      <c r="E74" s="41"/>
      <c r="F74" s="41"/>
      <c r="G74" s="41"/>
      <c r="H74" s="41"/>
      <c r="I74" s="41"/>
      <c r="J74" s="41"/>
      <c r="K74" s="41"/>
      <c r="L74" s="41"/>
      <c r="M74" s="41"/>
      <c r="N74" s="41"/>
      <c r="O74" s="41"/>
      <c r="P74" s="41"/>
      <c r="R74" s="341" t="s">
        <v>725</v>
      </c>
      <c r="S74" s="341"/>
      <c r="T74" s="341"/>
      <c r="U74" s="341"/>
      <c r="V74" s="341"/>
      <c r="W74" s="341"/>
      <c r="X74" s="341"/>
      <c r="Y74" s="341"/>
      <c r="Z74" s="341"/>
      <c r="AA74" s="341"/>
      <c r="AB74" s="341"/>
      <c r="AC74" s="341"/>
    </row>
    <row r="75" spans="2:29">
      <c r="R75" s="341"/>
      <c r="S75" s="341"/>
      <c r="T75" s="341"/>
      <c r="U75" s="341"/>
      <c r="V75" s="341"/>
      <c r="W75" s="341"/>
      <c r="X75" s="341"/>
      <c r="Y75" s="341"/>
      <c r="Z75" s="341"/>
      <c r="AA75" s="341"/>
      <c r="AB75" s="341"/>
      <c r="AC75" s="341"/>
    </row>
    <row r="76" spans="2:29">
      <c r="B76" s="40" t="s">
        <v>105</v>
      </c>
      <c r="C76" s="35"/>
      <c r="D76" s="35"/>
      <c r="AC76" s="39"/>
    </row>
    <row r="77" spans="2:29">
      <c r="B77">
        <v>0</v>
      </c>
      <c r="AC77" s="39"/>
    </row>
    <row r="78" spans="2:29">
      <c r="AC78" s="39"/>
    </row>
    <row r="79" spans="2:29">
      <c r="B79" s="40" t="s">
        <v>106</v>
      </c>
      <c r="C79" s="35"/>
      <c r="D79" s="35"/>
      <c r="AC79" s="39"/>
    </row>
    <row r="80" spans="2:29">
      <c r="B80">
        <v>339</v>
      </c>
      <c r="AC80" s="39"/>
    </row>
    <row r="81" spans="2:29">
      <c r="B81" s="6"/>
      <c r="C81" s="6"/>
      <c r="D81" s="6"/>
      <c r="E81" s="6"/>
      <c r="F81" s="6"/>
      <c r="G81" s="6"/>
      <c r="H81" s="6"/>
      <c r="I81" s="6"/>
      <c r="J81" s="6"/>
      <c r="K81" s="6"/>
      <c r="L81" s="6"/>
      <c r="M81" s="6"/>
      <c r="N81" s="6"/>
      <c r="O81" s="6"/>
      <c r="P81" s="6"/>
      <c r="Q81" s="7"/>
      <c r="R81" s="6"/>
      <c r="S81" s="6"/>
      <c r="T81" s="6"/>
      <c r="U81" s="6"/>
      <c r="V81" s="6"/>
      <c r="W81" s="6"/>
      <c r="X81" s="6"/>
      <c r="Y81" s="6"/>
      <c r="Z81" s="6"/>
      <c r="AA81" s="6"/>
      <c r="AB81" s="6"/>
      <c r="AC81" s="38"/>
    </row>
    <row r="82" spans="2:29">
      <c r="AC82" s="39"/>
    </row>
    <row r="83" spans="2:29">
      <c r="B83" s="40" t="s">
        <v>1141</v>
      </c>
      <c r="C83" s="35"/>
      <c r="D83" s="35"/>
      <c r="E83" s="35"/>
      <c r="AC83" s="39"/>
    </row>
    <row r="84" spans="2:29">
      <c r="AC84" s="39"/>
    </row>
    <row r="85" spans="2:29">
      <c r="AC85" s="39"/>
    </row>
    <row r="86" spans="2:29">
      <c r="B86" s="40" t="s">
        <v>108</v>
      </c>
      <c r="C86" s="35"/>
      <c r="G86" s="40" t="s">
        <v>109</v>
      </c>
      <c r="H86" s="35"/>
      <c r="L86" s="40" t="s">
        <v>110</v>
      </c>
      <c r="M86" s="35"/>
      <c r="Q86" s="40" t="s">
        <v>111</v>
      </c>
      <c r="R86" s="35"/>
      <c r="U86" s="40" t="s">
        <v>112</v>
      </c>
      <c r="V86" s="35"/>
      <c r="Z86" s="40" t="s">
        <v>113</v>
      </c>
      <c r="AA86" s="35"/>
      <c r="AC86" s="39"/>
    </row>
    <row r="87" spans="2:29">
      <c r="B87">
        <v>22</v>
      </c>
      <c r="G87">
        <v>22</v>
      </c>
      <c r="L87">
        <v>47</v>
      </c>
      <c r="Q87">
        <v>22</v>
      </c>
      <c r="R87" s="3"/>
      <c r="U87">
        <v>22</v>
      </c>
      <c r="Z87">
        <v>47</v>
      </c>
      <c r="AC87" s="39"/>
    </row>
    <row r="88" spans="2:29">
      <c r="Q88"/>
      <c r="AC88" s="39"/>
    </row>
    <row r="89" spans="2:29">
      <c r="B89" s="40" t="s">
        <v>114</v>
      </c>
      <c r="C89" s="35"/>
      <c r="G89" s="40" t="s">
        <v>115</v>
      </c>
      <c r="H89" s="35"/>
      <c r="L89" s="40" t="s">
        <v>116</v>
      </c>
      <c r="M89" s="35"/>
      <c r="N89" s="35"/>
      <c r="Q89" s="40" t="s">
        <v>117</v>
      </c>
      <c r="R89" s="35"/>
      <c r="U89" s="40" t="s">
        <v>118</v>
      </c>
      <c r="V89" s="35"/>
      <c r="W89" s="35"/>
      <c r="Z89" s="40" t="s">
        <v>119</v>
      </c>
      <c r="AA89" s="35"/>
      <c r="AB89" s="35"/>
      <c r="AC89" s="39"/>
    </row>
    <row r="90" spans="2:29">
      <c r="B90">
        <v>22</v>
      </c>
      <c r="G90">
        <v>22</v>
      </c>
      <c r="L90">
        <v>22</v>
      </c>
      <c r="Q90">
        <v>22</v>
      </c>
      <c r="U90">
        <v>47</v>
      </c>
      <c r="Z90">
        <v>22</v>
      </c>
      <c r="AC90" s="39"/>
    </row>
  </sheetData>
  <mergeCells count="4">
    <mergeCell ref="B16:AD17"/>
    <mergeCell ref="R23:AD23"/>
    <mergeCell ref="B12:AD13"/>
    <mergeCell ref="R74:AC75"/>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A1:AD70"/>
  <sheetViews>
    <sheetView zoomScale="90" zoomScaleNormal="90" workbookViewId="0">
      <selection activeCell="C28" sqref="C28"/>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1293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15.75" customHeight="1">
      <c r="B12" s="335" t="s">
        <v>1294</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9"/>
    </row>
    <row r="13" spans="1:30" ht="15.75" customHeight="1">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9"/>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2" t="s">
        <v>5</v>
      </c>
      <c r="C15" s="13"/>
      <c r="D15" s="13"/>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ht="15" customHeight="1">
      <c r="B16" s="334" t="s">
        <v>726</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15"/>
      <c r="C18" s="15"/>
      <c r="D18" s="15"/>
      <c r="E18" s="15"/>
      <c r="F18" s="15"/>
      <c r="G18" s="15"/>
      <c r="H18" s="15"/>
      <c r="I18" s="15"/>
      <c r="J18" s="15"/>
      <c r="K18" s="15"/>
      <c r="L18" s="15"/>
      <c r="M18" s="15"/>
      <c r="N18" s="15"/>
      <c r="O18" s="15"/>
      <c r="P18" s="15"/>
      <c r="Q18" s="14"/>
      <c r="R18" s="15"/>
      <c r="S18" s="15"/>
      <c r="T18" s="15"/>
      <c r="U18" s="15"/>
      <c r="V18" s="15"/>
      <c r="W18" s="15"/>
      <c r="X18" s="15"/>
      <c r="Y18" s="15"/>
      <c r="Z18" s="15"/>
      <c r="AA18" s="15"/>
      <c r="AB18" s="9"/>
      <c r="AC18" s="11"/>
      <c r="AD18" s="9"/>
    </row>
    <row r="19" spans="1:30">
      <c r="B19" s="12" t="s">
        <v>6</v>
      </c>
      <c r="C19" s="13"/>
      <c r="D19" s="13"/>
      <c r="E19" s="15"/>
      <c r="F19" s="15"/>
      <c r="G19" s="15"/>
      <c r="H19" s="15"/>
      <c r="I19" s="15"/>
      <c r="J19" s="15"/>
      <c r="K19" s="15"/>
      <c r="L19" s="15"/>
      <c r="M19" s="15"/>
      <c r="N19" s="15"/>
      <c r="O19" s="15"/>
      <c r="P19" s="15"/>
      <c r="Q19" s="14"/>
      <c r="R19" s="12" t="s">
        <v>1140</v>
      </c>
      <c r="S19" s="13"/>
      <c r="T19" s="13"/>
      <c r="U19" s="13"/>
      <c r="V19" s="13"/>
      <c r="W19" s="15"/>
      <c r="X19" s="15"/>
      <c r="Y19" s="15"/>
      <c r="Z19" s="15"/>
      <c r="AA19" s="15"/>
      <c r="AB19" s="9"/>
      <c r="AC19" s="11"/>
      <c r="AD19" s="9"/>
    </row>
    <row r="20" spans="1:30" ht="15.75">
      <c r="B20" s="18" t="s">
        <v>707</v>
      </c>
      <c r="C20" s="18"/>
      <c r="D20" s="18"/>
      <c r="E20" s="18"/>
      <c r="F20" s="18"/>
      <c r="G20" s="18"/>
      <c r="H20" s="18"/>
      <c r="I20" s="18"/>
      <c r="J20" s="18"/>
      <c r="K20" s="18"/>
      <c r="L20" s="18"/>
      <c r="M20" s="18"/>
      <c r="N20" s="18"/>
      <c r="O20" s="18"/>
      <c r="P20" s="18"/>
      <c r="Q20" s="19"/>
      <c r="R20" s="18" t="s">
        <v>707</v>
      </c>
      <c r="S20" s="18"/>
      <c r="T20" s="15"/>
      <c r="U20" s="15"/>
      <c r="V20" s="15"/>
      <c r="W20" s="15"/>
      <c r="X20" s="15"/>
      <c r="Y20" s="15"/>
      <c r="Z20" s="15"/>
      <c r="AA20" s="15"/>
      <c r="AB20" s="9"/>
      <c r="AC20" s="11"/>
      <c r="AD20" s="9"/>
    </row>
    <row r="21" spans="1:30">
      <c r="B21" s="15"/>
      <c r="C21" s="15"/>
      <c r="D21" s="15"/>
      <c r="E21" s="15"/>
      <c r="F21" s="15"/>
      <c r="G21" s="15"/>
      <c r="H21" s="15"/>
      <c r="I21" s="15"/>
      <c r="J21" s="15"/>
      <c r="K21" s="15"/>
      <c r="L21" s="15"/>
      <c r="M21" s="15"/>
      <c r="N21" s="15"/>
      <c r="O21" s="15"/>
      <c r="P21" s="15"/>
      <c r="Q21" s="14"/>
      <c r="R21" s="15"/>
      <c r="S21" s="15"/>
      <c r="T21" s="15"/>
      <c r="U21" s="15"/>
      <c r="V21" s="15"/>
      <c r="W21" s="15"/>
      <c r="X21" s="15"/>
      <c r="Y21" s="15"/>
      <c r="Z21" s="15"/>
      <c r="AA21" s="15"/>
      <c r="AB21" s="9"/>
      <c r="AC21" s="11"/>
      <c r="AD21" s="9"/>
    </row>
    <row r="22" spans="1:30">
      <c r="B22" s="12" t="s">
        <v>8</v>
      </c>
      <c r="C22" s="13"/>
      <c r="D22" s="13"/>
      <c r="E22" s="13"/>
      <c r="F22" s="15"/>
      <c r="G22" s="15"/>
      <c r="H22" s="15"/>
      <c r="I22" s="15"/>
      <c r="J22" s="15"/>
      <c r="K22" s="15"/>
      <c r="L22" s="15"/>
      <c r="M22" s="15"/>
      <c r="N22" s="15"/>
      <c r="O22" s="15"/>
      <c r="P22" s="15"/>
      <c r="Q22" s="14"/>
      <c r="R22" s="12" t="s">
        <v>9</v>
      </c>
      <c r="S22" s="13"/>
      <c r="T22" s="13"/>
      <c r="U22" s="15"/>
      <c r="V22" s="15"/>
      <c r="W22" s="15"/>
      <c r="X22" s="15"/>
      <c r="Y22" s="15"/>
      <c r="Z22" s="15"/>
      <c r="AA22" s="15"/>
      <c r="AB22" s="9"/>
      <c r="AC22" s="11"/>
      <c r="AD22" s="9"/>
    </row>
    <row r="23" spans="1:30" ht="30" customHeight="1">
      <c r="B23" s="43" t="s">
        <v>722</v>
      </c>
      <c r="C23" s="18"/>
      <c r="D23" s="18"/>
      <c r="E23" s="18"/>
      <c r="F23" s="18"/>
      <c r="G23" s="18"/>
      <c r="H23" s="18"/>
      <c r="I23" s="18"/>
      <c r="J23" s="18"/>
      <c r="K23" s="18"/>
      <c r="L23" s="18"/>
      <c r="M23" s="18"/>
      <c r="N23" s="18"/>
      <c r="O23" s="18"/>
      <c r="P23" s="18"/>
      <c r="Q23" s="19"/>
      <c r="R23" s="335" t="s">
        <v>270</v>
      </c>
      <c r="S23" s="335"/>
      <c r="T23" s="335"/>
      <c r="U23" s="335"/>
      <c r="V23" s="335"/>
      <c r="W23" s="335"/>
      <c r="X23" s="335"/>
      <c r="Y23" s="335"/>
      <c r="Z23" s="335"/>
      <c r="AA23" s="335"/>
      <c r="AB23" s="335"/>
      <c r="AC23" s="335"/>
      <c r="AD23" s="335"/>
    </row>
    <row r="24" spans="1:30">
      <c r="A24" s="6"/>
      <c r="B24" s="21"/>
      <c r="C24" s="21"/>
      <c r="D24" s="21"/>
      <c r="E24" s="21"/>
      <c r="F24" s="21"/>
      <c r="G24" s="21"/>
      <c r="H24" s="21"/>
      <c r="I24" s="21"/>
      <c r="J24" s="21"/>
      <c r="K24" s="21"/>
      <c r="L24" s="21"/>
      <c r="M24" s="21"/>
      <c r="N24" s="21"/>
      <c r="O24" s="21"/>
      <c r="P24" s="21"/>
      <c r="Q24" s="22"/>
      <c r="R24" s="21"/>
      <c r="S24" s="21"/>
      <c r="T24" s="21"/>
      <c r="U24" s="21"/>
      <c r="V24" s="21"/>
      <c r="W24" s="21"/>
      <c r="X24" s="21"/>
      <c r="Y24" s="21"/>
      <c r="Z24" s="21"/>
      <c r="AA24" s="21"/>
      <c r="AB24" s="6"/>
      <c r="AC24" s="8"/>
      <c r="AD24" s="6"/>
    </row>
    <row r="25" spans="1:30">
      <c r="A25" s="3"/>
      <c r="B25" s="3"/>
      <c r="C25" s="3"/>
      <c r="D25" s="3"/>
      <c r="E25" s="3"/>
      <c r="F25" s="3"/>
      <c r="G25" s="3"/>
      <c r="H25" s="3"/>
      <c r="I25" s="3"/>
      <c r="J25" s="3"/>
      <c r="K25" s="3"/>
      <c r="L25" s="3"/>
      <c r="M25" s="3"/>
      <c r="N25" s="3"/>
      <c r="O25" s="3"/>
      <c r="P25" s="3"/>
      <c r="R25" s="3"/>
      <c r="S25" s="3"/>
      <c r="T25" s="3"/>
      <c r="U25" s="3"/>
      <c r="V25" s="3"/>
      <c r="W25" s="3"/>
      <c r="X25" s="3"/>
      <c r="Y25" s="3"/>
      <c r="Z25" s="3"/>
      <c r="AA25" s="3"/>
      <c r="AB25" s="3"/>
      <c r="AC25" s="23"/>
      <c r="AD25" s="3"/>
    </row>
    <row r="27" spans="1:30">
      <c r="B27" s="24">
        <v>211</v>
      </c>
      <c r="C27" s="24" t="s">
        <v>1234</v>
      </c>
      <c r="AC27" s="25">
        <v>5000</v>
      </c>
    </row>
    <row r="28" spans="1:30">
      <c r="B28" s="24">
        <v>214</v>
      </c>
      <c r="C28" s="24" t="s">
        <v>1250</v>
      </c>
      <c r="AC28" s="25">
        <v>2500</v>
      </c>
    </row>
    <row r="29" spans="1:30">
      <c r="B29" s="14">
        <v>291</v>
      </c>
      <c r="C29" s="24" t="s">
        <v>42</v>
      </c>
      <c r="AC29" s="28">
        <v>10000</v>
      </c>
    </row>
    <row r="30" spans="1:30">
      <c r="B30" s="14"/>
      <c r="C30" s="14"/>
    </row>
    <row r="31" spans="1:30">
      <c r="AA31" s="35"/>
      <c r="AB31" s="36" t="s">
        <v>102</v>
      </c>
      <c r="AC31" s="37">
        <f>SUM(AC27:AC30)</f>
        <v>17500</v>
      </c>
    </row>
    <row r="32" spans="1:30">
      <c r="B32" s="6"/>
      <c r="C32" s="6"/>
      <c r="D32" s="6"/>
      <c r="E32" s="6"/>
      <c r="F32" s="6"/>
      <c r="G32" s="6"/>
      <c r="H32" s="6"/>
      <c r="I32" s="6"/>
      <c r="J32" s="6"/>
      <c r="K32" s="6"/>
      <c r="L32" s="6"/>
      <c r="M32" s="6"/>
      <c r="N32" s="6"/>
      <c r="O32" s="6"/>
      <c r="P32" s="6"/>
      <c r="Q32" s="7"/>
      <c r="R32" s="6"/>
      <c r="S32" s="6"/>
      <c r="T32" s="6"/>
      <c r="U32" s="6"/>
      <c r="V32" s="6"/>
      <c r="W32" s="6"/>
      <c r="X32" s="6"/>
      <c r="Y32" s="6"/>
      <c r="Z32" s="6"/>
      <c r="AA32" s="6"/>
      <c r="AB32" s="6"/>
      <c r="AC32" s="38"/>
    </row>
    <row r="33" spans="2:29">
      <c r="AC33" s="39"/>
    </row>
    <row r="34" spans="2:29">
      <c r="B34" s="40" t="s">
        <v>103</v>
      </c>
      <c r="C34" s="35"/>
      <c r="D34" s="35"/>
      <c r="R34" s="40" t="s">
        <v>104</v>
      </c>
      <c r="S34" s="35"/>
      <c r="T34" s="35"/>
      <c r="AC34" s="39"/>
    </row>
    <row r="35" spans="2:29" ht="32.25" customHeight="1">
      <c r="B35" s="341" t="s">
        <v>1289</v>
      </c>
      <c r="C35" s="341"/>
      <c r="D35" s="341"/>
      <c r="E35" s="341"/>
      <c r="F35" s="341"/>
      <c r="G35" s="341"/>
      <c r="H35" s="341"/>
      <c r="I35" s="341"/>
      <c r="J35" s="341"/>
      <c r="K35" s="341"/>
      <c r="L35" s="341"/>
      <c r="M35" s="341"/>
      <c r="N35" s="341"/>
      <c r="O35" s="341"/>
      <c r="P35" s="341"/>
      <c r="Q35" s="341"/>
      <c r="R35" s="341" t="s">
        <v>1290</v>
      </c>
      <c r="S35" s="341"/>
      <c r="T35" s="341"/>
      <c r="U35" s="341"/>
      <c r="V35" s="341"/>
      <c r="W35" s="341"/>
      <c r="X35" s="341"/>
      <c r="Y35" s="341"/>
      <c r="Z35" s="341"/>
      <c r="AA35" s="341"/>
      <c r="AB35" s="341"/>
      <c r="AC35" s="341"/>
    </row>
    <row r="36" spans="2:29">
      <c r="AC36" s="39"/>
    </row>
    <row r="37" spans="2:29">
      <c r="B37" s="40" t="s">
        <v>105</v>
      </c>
      <c r="C37" s="35"/>
      <c r="D37" s="35"/>
      <c r="AC37" s="39"/>
    </row>
    <row r="38" spans="2:29">
      <c r="B38">
        <v>0</v>
      </c>
      <c r="AC38" s="39"/>
    </row>
    <row r="39" spans="2:29">
      <c r="AC39" s="39"/>
    </row>
    <row r="40" spans="2:29">
      <c r="B40" s="40" t="s">
        <v>106</v>
      </c>
      <c r="C40" s="35"/>
      <c r="D40" s="35"/>
      <c r="AC40" s="39"/>
    </row>
    <row r="41" spans="2:29">
      <c r="B41">
        <v>720</v>
      </c>
      <c r="AC41" s="39"/>
    </row>
    <row r="42" spans="2:29">
      <c r="B42" s="6"/>
      <c r="C42" s="6"/>
      <c r="D42" s="6"/>
      <c r="E42" s="6"/>
      <c r="F42" s="6"/>
      <c r="G42" s="6"/>
      <c r="H42" s="6"/>
      <c r="I42" s="6"/>
      <c r="J42" s="6"/>
      <c r="K42" s="6"/>
      <c r="L42" s="6"/>
      <c r="M42" s="6"/>
      <c r="N42" s="6"/>
      <c r="O42" s="6"/>
      <c r="P42" s="6"/>
      <c r="Q42" s="7"/>
      <c r="R42" s="6"/>
      <c r="S42" s="6"/>
      <c r="T42" s="6"/>
      <c r="U42" s="6"/>
      <c r="V42" s="6"/>
      <c r="W42" s="6"/>
      <c r="X42" s="6"/>
      <c r="Y42" s="6"/>
      <c r="Z42" s="6"/>
      <c r="AA42" s="6"/>
      <c r="AB42" s="6"/>
      <c r="AC42" s="38"/>
    </row>
    <row r="43" spans="2:29">
      <c r="AC43" s="39"/>
    </row>
    <row r="44" spans="2:29">
      <c r="B44" s="40" t="s">
        <v>1141</v>
      </c>
      <c r="C44" s="35"/>
      <c r="D44" s="35"/>
      <c r="E44" s="35"/>
      <c r="AC44" s="39"/>
    </row>
    <row r="45" spans="2:29">
      <c r="AC45" s="39"/>
    </row>
    <row r="46" spans="2:29">
      <c r="B46" s="40" t="s">
        <v>108</v>
      </c>
      <c r="C46" s="35"/>
      <c r="G46" s="40" t="s">
        <v>109</v>
      </c>
      <c r="H46" s="35"/>
      <c r="L46" s="40" t="s">
        <v>110</v>
      </c>
      <c r="M46" s="35"/>
      <c r="Q46" s="40" t="s">
        <v>111</v>
      </c>
      <c r="R46" s="35"/>
      <c r="U46" s="40" t="s">
        <v>112</v>
      </c>
      <c r="V46" s="35"/>
      <c r="Z46" s="40" t="s">
        <v>113</v>
      </c>
      <c r="AA46" s="35"/>
      <c r="AC46" s="39"/>
    </row>
    <row r="47" spans="2:29">
      <c r="B47">
        <v>60</v>
      </c>
      <c r="G47">
        <v>60</v>
      </c>
      <c r="L47">
        <v>60</v>
      </c>
      <c r="Q47">
        <v>60</v>
      </c>
      <c r="R47" s="3"/>
      <c r="U47">
        <v>60</v>
      </c>
      <c r="Z47">
        <v>60</v>
      </c>
      <c r="AC47" s="39"/>
    </row>
    <row r="48" spans="2:29">
      <c r="Q48"/>
      <c r="AC48" s="39"/>
    </row>
    <row r="49" spans="2:29">
      <c r="B49" s="40" t="s">
        <v>114</v>
      </c>
      <c r="C49" s="35"/>
      <c r="G49" s="40" t="s">
        <v>115</v>
      </c>
      <c r="H49" s="35"/>
      <c r="L49" s="40" t="s">
        <v>116</v>
      </c>
      <c r="M49" s="35"/>
      <c r="N49" s="35"/>
      <c r="Q49" s="40" t="s">
        <v>117</v>
      </c>
      <c r="R49" s="35"/>
      <c r="U49" s="40" t="s">
        <v>118</v>
      </c>
      <c r="V49" s="35"/>
      <c r="W49" s="35"/>
      <c r="Z49" s="40" t="s">
        <v>119</v>
      </c>
      <c r="AA49" s="35"/>
      <c r="AB49" s="35"/>
      <c r="AC49" s="39"/>
    </row>
    <row r="50" spans="2:29">
      <c r="B50">
        <v>60</v>
      </c>
      <c r="G50">
        <v>60</v>
      </c>
      <c r="L50">
        <v>60</v>
      </c>
      <c r="Q50">
        <v>60</v>
      </c>
      <c r="U50">
        <v>60</v>
      </c>
      <c r="Z50">
        <v>60</v>
      </c>
      <c r="AC50" s="39"/>
    </row>
    <row r="51" spans="2:29">
      <c r="B51" s="6"/>
      <c r="C51" s="6"/>
      <c r="D51" s="6"/>
      <c r="E51" s="6"/>
      <c r="F51" s="6"/>
      <c r="G51" s="6"/>
      <c r="H51" s="6"/>
      <c r="I51" s="6"/>
      <c r="J51" s="6"/>
      <c r="K51" s="6"/>
      <c r="L51" s="6"/>
      <c r="M51" s="6"/>
      <c r="N51" s="6"/>
      <c r="O51" s="6"/>
      <c r="P51" s="6"/>
      <c r="Q51" s="7"/>
      <c r="R51" s="6"/>
      <c r="S51" s="6"/>
      <c r="T51" s="6"/>
      <c r="U51" s="6"/>
      <c r="V51" s="6"/>
      <c r="W51" s="6"/>
      <c r="X51" s="6"/>
      <c r="Y51" s="6"/>
      <c r="Z51" s="6"/>
      <c r="AA51" s="6"/>
      <c r="AB51" s="6"/>
      <c r="AC51" s="38"/>
    </row>
    <row r="52" spans="2:29">
      <c r="AC52" s="39"/>
    </row>
    <row r="53" spans="2:29">
      <c r="B53" s="40" t="s">
        <v>103</v>
      </c>
      <c r="C53" s="35"/>
      <c r="D53" s="35"/>
      <c r="R53" s="40" t="s">
        <v>104</v>
      </c>
      <c r="S53" s="35"/>
      <c r="T53" s="35"/>
      <c r="AC53" s="39"/>
    </row>
    <row r="54" spans="2:29" ht="30.75" customHeight="1">
      <c r="B54" s="341" t="s">
        <v>1291</v>
      </c>
      <c r="C54" s="341"/>
      <c r="D54" s="341"/>
      <c r="E54" s="341"/>
      <c r="F54" s="341"/>
      <c r="G54" s="341"/>
      <c r="H54" s="341"/>
      <c r="I54" s="341"/>
      <c r="J54" s="341"/>
      <c r="K54" s="341"/>
      <c r="L54" s="341"/>
      <c r="M54" s="341"/>
      <c r="N54" s="341"/>
      <c r="O54" s="341"/>
      <c r="P54" s="341"/>
      <c r="Q54" s="341"/>
      <c r="R54" s="341" t="s">
        <v>1292</v>
      </c>
      <c r="S54" s="341"/>
      <c r="T54" s="341"/>
      <c r="U54" s="341"/>
      <c r="V54" s="341"/>
      <c r="W54" s="341"/>
      <c r="X54" s="341"/>
      <c r="Y54" s="341"/>
      <c r="Z54" s="341"/>
      <c r="AA54" s="341"/>
      <c r="AB54" s="341"/>
      <c r="AC54" s="341"/>
    </row>
    <row r="55" spans="2:29">
      <c r="R55" t="s">
        <v>123</v>
      </c>
      <c r="AC55" s="39"/>
    </row>
    <row r="56" spans="2:29">
      <c r="B56" s="40" t="s">
        <v>105</v>
      </c>
      <c r="C56" s="35"/>
      <c r="D56" s="35"/>
      <c r="AC56" s="39"/>
    </row>
    <row r="57" spans="2:29">
      <c r="B57">
        <v>0</v>
      </c>
      <c r="AC57" s="39"/>
    </row>
    <row r="58" spans="2:29">
      <c r="AC58" s="39"/>
    </row>
    <row r="59" spans="2:29">
      <c r="B59" s="40" t="s">
        <v>106</v>
      </c>
      <c r="C59" s="35"/>
      <c r="D59" s="35"/>
      <c r="AC59" s="39"/>
    </row>
    <row r="60" spans="2:29">
      <c r="B60">
        <v>120</v>
      </c>
      <c r="AC60" s="39"/>
    </row>
    <row r="61" spans="2:29">
      <c r="B61" s="6"/>
      <c r="C61" s="6"/>
      <c r="D61" s="6"/>
      <c r="E61" s="6"/>
      <c r="F61" s="6"/>
      <c r="G61" s="6"/>
      <c r="H61" s="6"/>
      <c r="I61" s="6"/>
      <c r="J61" s="6"/>
      <c r="K61" s="6"/>
      <c r="L61" s="6"/>
      <c r="M61" s="6"/>
      <c r="N61" s="6"/>
      <c r="O61" s="6"/>
      <c r="P61" s="6"/>
      <c r="Q61" s="7"/>
      <c r="R61" s="6"/>
      <c r="S61" s="6"/>
      <c r="T61" s="6"/>
      <c r="U61" s="6"/>
      <c r="V61" s="6"/>
      <c r="W61" s="6"/>
      <c r="X61" s="6"/>
      <c r="Y61" s="6"/>
      <c r="Z61" s="6"/>
      <c r="AA61" s="6"/>
      <c r="AB61" s="6"/>
      <c r="AC61" s="38"/>
    </row>
    <row r="62" spans="2:29">
      <c r="AC62" s="39"/>
    </row>
    <row r="63" spans="2:29">
      <c r="B63" s="40" t="s">
        <v>1141</v>
      </c>
      <c r="C63" s="35"/>
      <c r="D63" s="35"/>
      <c r="E63" s="35"/>
      <c r="AC63" s="39"/>
    </row>
    <row r="64" spans="2:29">
      <c r="AC64" s="39"/>
    </row>
    <row r="65" spans="2:29">
      <c r="AC65" s="39"/>
    </row>
    <row r="66" spans="2:29">
      <c r="B66" s="40" t="s">
        <v>108</v>
      </c>
      <c r="C66" s="35"/>
      <c r="G66" s="40" t="s">
        <v>109</v>
      </c>
      <c r="H66" s="35"/>
      <c r="L66" s="40" t="s">
        <v>110</v>
      </c>
      <c r="M66" s="35"/>
      <c r="Q66" s="40" t="s">
        <v>111</v>
      </c>
      <c r="R66" s="35"/>
      <c r="U66" s="40" t="s">
        <v>112</v>
      </c>
      <c r="V66" s="35"/>
      <c r="Z66" s="40" t="s">
        <v>113</v>
      </c>
      <c r="AA66" s="35"/>
      <c r="AC66" s="39"/>
    </row>
    <row r="67" spans="2:29">
      <c r="B67">
        <v>10</v>
      </c>
      <c r="G67">
        <v>10</v>
      </c>
      <c r="L67">
        <v>10</v>
      </c>
      <c r="Q67">
        <v>10</v>
      </c>
      <c r="R67" s="3"/>
      <c r="U67">
        <v>10</v>
      </c>
      <c r="Z67">
        <v>10</v>
      </c>
      <c r="AC67" s="39"/>
    </row>
    <row r="68" spans="2:29">
      <c r="Q68"/>
      <c r="AC68" s="39"/>
    </row>
    <row r="69" spans="2:29">
      <c r="B69" s="40" t="s">
        <v>114</v>
      </c>
      <c r="C69" s="35"/>
      <c r="G69" s="40" t="s">
        <v>115</v>
      </c>
      <c r="H69" s="35"/>
      <c r="L69" s="40" t="s">
        <v>116</v>
      </c>
      <c r="M69" s="35"/>
      <c r="N69" s="35"/>
      <c r="Q69" s="40" t="s">
        <v>117</v>
      </c>
      <c r="R69" s="35"/>
      <c r="U69" s="40" t="s">
        <v>118</v>
      </c>
      <c r="V69" s="35"/>
      <c r="W69" s="35"/>
      <c r="Z69" s="40" t="s">
        <v>119</v>
      </c>
      <c r="AA69" s="35"/>
      <c r="AB69" s="35"/>
      <c r="AC69" s="39"/>
    </row>
    <row r="70" spans="2:29">
      <c r="B70">
        <v>10</v>
      </c>
      <c r="G70">
        <v>10</v>
      </c>
      <c r="L70">
        <v>10</v>
      </c>
      <c r="Q70">
        <v>10</v>
      </c>
      <c r="U70">
        <v>10</v>
      </c>
      <c r="Z70">
        <v>10</v>
      </c>
      <c r="AC70" s="39"/>
    </row>
  </sheetData>
  <mergeCells count="7">
    <mergeCell ref="B16:AD17"/>
    <mergeCell ref="R23:AD23"/>
    <mergeCell ref="R35:AC35"/>
    <mergeCell ref="R54:AC54"/>
    <mergeCell ref="B12:AC13"/>
    <mergeCell ref="B35:Q35"/>
    <mergeCell ref="B54:Q54"/>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0" max="16383" man="1"/>
  </rowBreaks>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6"/>
  <dimension ref="A1:AD69"/>
  <sheetViews>
    <sheetView zoomScale="90" zoomScaleNormal="90" workbookViewId="0">
      <selection activeCell="B11" sqref="B11"/>
    </sheetView>
  </sheetViews>
  <sheetFormatPr baseColWidth="10" defaultColWidth="3.7109375" defaultRowHeight="15"/>
  <cols>
    <col min="2" max="2" width="4" bestFit="1"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727</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2.25" customHeight="1">
      <c r="B12" s="335" t="s">
        <v>728</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729</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707</v>
      </c>
      <c r="C19" s="18"/>
      <c r="D19" s="18"/>
      <c r="E19" s="18"/>
      <c r="F19" s="18"/>
      <c r="G19" s="18"/>
      <c r="H19" s="18"/>
      <c r="I19" s="18"/>
      <c r="J19" s="18"/>
      <c r="K19" s="18"/>
      <c r="L19" s="18"/>
      <c r="M19" s="18"/>
      <c r="N19" s="18"/>
      <c r="O19" s="18"/>
      <c r="P19" s="18"/>
      <c r="Q19" s="19"/>
      <c r="R19" s="18" t="s">
        <v>707</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15.75">
      <c r="B22" s="18" t="s">
        <v>722</v>
      </c>
      <c r="C22" s="18"/>
      <c r="D22" s="18"/>
      <c r="E22" s="18"/>
      <c r="F22" s="18"/>
      <c r="G22" s="18"/>
      <c r="H22" s="18"/>
      <c r="I22" s="18"/>
      <c r="J22" s="18"/>
      <c r="K22" s="18"/>
      <c r="L22" s="18"/>
      <c r="M22" s="18"/>
      <c r="N22" s="18"/>
      <c r="O22" s="18"/>
      <c r="P22" s="18"/>
      <c r="Q22" s="19"/>
      <c r="R22" s="18" t="s">
        <v>271</v>
      </c>
      <c r="S22" s="18"/>
      <c r="T22" s="15"/>
      <c r="U22" s="15"/>
      <c r="V22" s="15"/>
      <c r="W22" s="15"/>
      <c r="X22" s="15"/>
      <c r="Y22" s="15"/>
      <c r="Z22" s="15"/>
      <c r="AA22" s="15"/>
      <c r="AB22" s="9"/>
      <c r="AC22" s="11"/>
      <c r="AD22" s="9"/>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9"/>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1234</v>
      </c>
      <c r="AC26" s="25">
        <v>5000</v>
      </c>
    </row>
    <row r="27" spans="1:30">
      <c r="B27" s="24">
        <v>215</v>
      </c>
      <c r="C27" s="24" t="s">
        <v>979</v>
      </c>
      <c r="AC27" s="25">
        <v>13500</v>
      </c>
    </row>
    <row r="28" spans="1:30">
      <c r="B28" s="14"/>
      <c r="C28" s="14"/>
    </row>
    <row r="29" spans="1:30">
      <c r="AA29" s="35"/>
      <c r="AB29" s="36" t="s">
        <v>102</v>
      </c>
      <c r="AC29" s="37">
        <f>SUM(AC26:AC28)</f>
        <v>18500</v>
      </c>
    </row>
    <row r="31" spans="1:30">
      <c r="B31" s="6"/>
      <c r="C31" s="6"/>
      <c r="D31" s="6"/>
      <c r="E31" s="6"/>
      <c r="F31" s="6"/>
      <c r="G31" s="6"/>
      <c r="H31" s="6"/>
      <c r="I31" s="6"/>
      <c r="J31" s="6"/>
      <c r="K31" s="6"/>
      <c r="L31" s="6"/>
      <c r="M31" s="6"/>
      <c r="N31" s="6"/>
      <c r="O31" s="6"/>
      <c r="P31" s="6"/>
      <c r="Q31" s="7"/>
      <c r="R31" s="6"/>
      <c r="S31" s="6"/>
      <c r="T31" s="6"/>
      <c r="U31" s="6"/>
      <c r="V31" s="6"/>
      <c r="W31" s="6"/>
      <c r="X31" s="6"/>
      <c r="Y31" s="6"/>
      <c r="Z31" s="6"/>
      <c r="AA31" s="6"/>
      <c r="AB31" s="6"/>
      <c r="AC31" s="38"/>
    </row>
    <row r="32" spans="1:30">
      <c r="AC32" s="39"/>
    </row>
    <row r="33" spans="2:29">
      <c r="B33" s="40" t="s">
        <v>103</v>
      </c>
      <c r="C33" s="35"/>
      <c r="D33" s="35"/>
      <c r="R33" s="40" t="s">
        <v>104</v>
      </c>
      <c r="S33" s="35"/>
      <c r="T33" s="35"/>
      <c r="AC33" s="39"/>
    </row>
    <row r="34" spans="2:29">
      <c r="B34" t="s">
        <v>730</v>
      </c>
      <c r="R34" s="337" t="s">
        <v>731</v>
      </c>
      <c r="S34" s="337"/>
      <c r="T34" s="337"/>
      <c r="U34" s="337"/>
      <c r="V34" s="337"/>
      <c r="W34" s="337"/>
      <c r="X34" s="337"/>
      <c r="Y34" s="337"/>
      <c r="Z34" s="337"/>
      <c r="AA34" s="337"/>
      <c r="AB34" s="337"/>
      <c r="AC34" s="337"/>
    </row>
    <row r="35" spans="2:29">
      <c r="R35" s="337"/>
      <c r="S35" s="337"/>
      <c r="T35" s="337"/>
      <c r="U35" s="337"/>
      <c r="V35" s="337"/>
      <c r="W35" s="337"/>
      <c r="X35" s="337"/>
      <c r="Y35" s="337"/>
      <c r="Z35" s="337"/>
      <c r="AA35" s="337"/>
      <c r="AB35" s="337"/>
      <c r="AC35" s="337"/>
    </row>
    <row r="36" spans="2:29">
      <c r="B36" s="40" t="s">
        <v>105</v>
      </c>
      <c r="C36" s="35"/>
      <c r="D36" s="35"/>
      <c r="AC36" s="39"/>
    </row>
    <row r="37" spans="2:29">
      <c r="B37">
        <v>0</v>
      </c>
      <c r="AC37" s="39"/>
    </row>
    <row r="38" spans="2:29">
      <c r="AC38" s="39"/>
    </row>
    <row r="39" spans="2:29">
      <c r="B39" s="40" t="s">
        <v>106</v>
      </c>
      <c r="C39" s="35"/>
      <c r="D39" s="35"/>
      <c r="AC39" s="39"/>
    </row>
    <row r="40" spans="2:29">
      <c r="B40">
        <v>8</v>
      </c>
      <c r="AC40" s="39"/>
    </row>
    <row r="41" spans="2:29">
      <c r="B41" s="6"/>
      <c r="C41" s="6"/>
      <c r="D41" s="6"/>
      <c r="E41" s="6"/>
      <c r="F41" s="6"/>
      <c r="G41" s="6"/>
      <c r="H41" s="6"/>
      <c r="I41" s="6"/>
      <c r="J41" s="6"/>
      <c r="K41" s="6"/>
      <c r="L41" s="6"/>
      <c r="M41" s="6"/>
      <c r="N41" s="6"/>
      <c r="O41" s="6"/>
      <c r="P41" s="6"/>
      <c r="Q41" s="7"/>
      <c r="R41" s="6"/>
      <c r="S41" s="6"/>
      <c r="T41" s="6"/>
      <c r="U41" s="6"/>
      <c r="V41" s="6"/>
      <c r="W41" s="6"/>
      <c r="X41" s="6"/>
      <c r="Y41" s="6"/>
      <c r="Z41" s="6"/>
      <c r="AA41" s="6"/>
      <c r="AB41" s="6"/>
      <c r="AC41" s="38"/>
    </row>
    <row r="42" spans="2:29">
      <c r="AC42" s="39"/>
    </row>
    <row r="43" spans="2:29">
      <c r="B43" s="40" t="s">
        <v>1141</v>
      </c>
      <c r="C43" s="35"/>
      <c r="D43" s="35"/>
      <c r="E43" s="35"/>
      <c r="AC43" s="39"/>
    </row>
    <row r="44" spans="2:29">
      <c r="AC44" s="39"/>
    </row>
    <row r="45" spans="2:29">
      <c r="AC45" s="39"/>
    </row>
    <row r="46" spans="2:29">
      <c r="B46" s="40" t="s">
        <v>108</v>
      </c>
      <c r="C46" s="35"/>
      <c r="G46" s="40" t="s">
        <v>109</v>
      </c>
      <c r="H46" s="35"/>
      <c r="L46" s="40" t="s">
        <v>110</v>
      </c>
      <c r="M46" s="35"/>
      <c r="Q46" s="40" t="s">
        <v>111</v>
      </c>
      <c r="R46" s="35"/>
      <c r="U46" s="40" t="s">
        <v>112</v>
      </c>
      <c r="V46" s="35"/>
      <c r="Z46" s="40" t="s">
        <v>113</v>
      </c>
      <c r="AA46" s="35"/>
      <c r="AC46" s="39"/>
    </row>
    <row r="47" spans="2:29">
      <c r="L47">
        <v>1</v>
      </c>
      <c r="Q47">
        <v>1</v>
      </c>
      <c r="R47" s="3"/>
      <c r="U47">
        <v>1</v>
      </c>
      <c r="Z47">
        <v>1</v>
      </c>
      <c r="AC47" s="39"/>
    </row>
    <row r="48" spans="2:29">
      <c r="Q48"/>
      <c r="AC48" s="39"/>
    </row>
    <row r="49" spans="2:29">
      <c r="B49" s="40" t="s">
        <v>114</v>
      </c>
      <c r="C49" s="35"/>
      <c r="G49" s="40" t="s">
        <v>115</v>
      </c>
      <c r="H49" s="35"/>
      <c r="L49" s="40" t="s">
        <v>116</v>
      </c>
      <c r="M49" s="35"/>
      <c r="N49" s="35"/>
      <c r="Q49" s="40" t="s">
        <v>117</v>
      </c>
      <c r="R49" s="35"/>
      <c r="U49" s="40" t="s">
        <v>118</v>
      </c>
      <c r="V49" s="35"/>
      <c r="W49" s="35"/>
      <c r="Z49" s="40" t="s">
        <v>119</v>
      </c>
      <c r="AA49" s="35"/>
      <c r="AB49" s="35"/>
      <c r="AC49" s="39"/>
    </row>
    <row r="50" spans="2:29">
      <c r="B50">
        <v>1</v>
      </c>
      <c r="G50">
        <v>1</v>
      </c>
      <c r="L50">
        <v>1</v>
      </c>
      <c r="Q50">
        <v>1</v>
      </c>
      <c r="AC50" s="39"/>
    </row>
    <row r="51" spans="2:29">
      <c r="B51" s="6"/>
      <c r="C51" s="6"/>
      <c r="D51" s="6"/>
      <c r="E51" s="6"/>
      <c r="F51" s="6"/>
      <c r="G51" s="6"/>
      <c r="H51" s="6"/>
      <c r="I51" s="6"/>
      <c r="J51" s="6"/>
      <c r="K51" s="6"/>
      <c r="L51" s="6"/>
      <c r="M51" s="6"/>
      <c r="N51" s="6"/>
      <c r="O51" s="6"/>
      <c r="P51" s="6"/>
      <c r="Q51" s="7"/>
      <c r="R51" s="6"/>
      <c r="S51" s="6"/>
      <c r="T51" s="6"/>
      <c r="U51" s="6"/>
      <c r="V51" s="6"/>
      <c r="W51" s="6"/>
      <c r="X51" s="6"/>
      <c r="Y51" s="6"/>
      <c r="Z51" s="6"/>
      <c r="AA51" s="6"/>
      <c r="AB51" s="6"/>
      <c r="AC51" s="38"/>
    </row>
    <row r="52" spans="2:29">
      <c r="AC52" s="39"/>
    </row>
    <row r="53" spans="2:29">
      <c r="B53" s="40" t="s">
        <v>103</v>
      </c>
      <c r="C53" s="35"/>
      <c r="D53" s="35"/>
      <c r="R53" s="40" t="s">
        <v>104</v>
      </c>
      <c r="S53" s="35"/>
      <c r="T53" s="35"/>
      <c r="AC53" s="39"/>
    </row>
    <row r="54" spans="2:29">
      <c r="B54" s="41" t="s">
        <v>272</v>
      </c>
      <c r="C54" s="41"/>
      <c r="D54" s="41"/>
      <c r="E54" s="41"/>
      <c r="F54" s="41"/>
      <c r="G54" s="41"/>
      <c r="H54" s="41"/>
      <c r="I54" s="41"/>
      <c r="J54" s="41"/>
      <c r="K54" s="41"/>
      <c r="L54" s="41"/>
      <c r="M54" s="41"/>
      <c r="N54" s="41"/>
      <c r="O54" s="41"/>
      <c r="P54" s="41"/>
      <c r="R54" s="41" t="s">
        <v>732</v>
      </c>
      <c r="S54" s="41"/>
      <c r="T54" s="41"/>
      <c r="U54" s="41"/>
      <c r="V54" s="41"/>
      <c r="W54" s="41"/>
      <c r="X54" s="41"/>
      <c r="Y54" s="41"/>
      <c r="Z54" s="41"/>
      <c r="AA54" s="41"/>
      <c r="AB54" s="41"/>
      <c r="AC54" s="42"/>
    </row>
    <row r="55" spans="2:29">
      <c r="AC55" s="39"/>
    </row>
    <row r="56" spans="2:29">
      <c r="B56" s="40" t="s">
        <v>105</v>
      </c>
      <c r="C56" s="35"/>
      <c r="D56" s="35"/>
      <c r="AC56" s="39"/>
    </row>
    <row r="57" spans="2:29">
      <c r="B57">
        <v>0</v>
      </c>
      <c r="AC57" s="39"/>
    </row>
    <row r="58" spans="2:29">
      <c r="AC58" s="39"/>
    </row>
    <row r="59" spans="2:29">
      <c r="B59" s="40" t="s">
        <v>106</v>
      </c>
      <c r="C59" s="35"/>
      <c r="D59" s="35"/>
      <c r="AC59" s="39"/>
    </row>
    <row r="60" spans="2:29">
      <c r="B60">
        <v>8</v>
      </c>
      <c r="AC60" s="39"/>
    </row>
    <row r="61" spans="2:29">
      <c r="B61" s="6"/>
      <c r="C61" s="6"/>
      <c r="D61" s="6"/>
      <c r="E61" s="6"/>
      <c r="F61" s="6"/>
      <c r="G61" s="6"/>
      <c r="H61" s="6"/>
      <c r="I61" s="6"/>
      <c r="J61" s="6"/>
      <c r="K61" s="6"/>
      <c r="L61" s="6"/>
      <c r="M61" s="6"/>
      <c r="N61" s="6"/>
      <c r="O61" s="6"/>
      <c r="P61" s="6"/>
      <c r="Q61" s="7"/>
      <c r="R61" s="6"/>
      <c r="S61" s="6"/>
      <c r="T61" s="6"/>
      <c r="U61" s="6"/>
      <c r="V61" s="6"/>
      <c r="W61" s="6"/>
      <c r="X61" s="6"/>
      <c r="Y61" s="6"/>
      <c r="Z61" s="6"/>
      <c r="AA61" s="6"/>
      <c r="AB61" s="6"/>
      <c r="AC61" s="38"/>
    </row>
    <row r="62" spans="2:29">
      <c r="AC62" s="39"/>
    </row>
    <row r="63" spans="2:29">
      <c r="B63" s="40" t="s">
        <v>1141</v>
      </c>
      <c r="C63" s="35"/>
      <c r="D63" s="35"/>
      <c r="E63" s="35"/>
      <c r="AC63" s="39"/>
    </row>
    <row r="64" spans="2:29">
      <c r="AC64" s="39"/>
    </row>
    <row r="65" spans="2:29">
      <c r="B65" s="40" t="s">
        <v>108</v>
      </c>
      <c r="C65" s="35"/>
      <c r="G65" s="40" t="s">
        <v>109</v>
      </c>
      <c r="H65" s="35"/>
      <c r="L65" s="40" t="s">
        <v>110</v>
      </c>
      <c r="M65" s="35"/>
      <c r="Q65" s="40" t="s">
        <v>111</v>
      </c>
      <c r="R65" s="35"/>
      <c r="U65" s="40" t="s">
        <v>112</v>
      </c>
      <c r="V65" s="35"/>
      <c r="Z65" s="40" t="s">
        <v>113</v>
      </c>
      <c r="AA65" s="35"/>
      <c r="AC65" s="39"/>
    </row>
    <row r="66" spans="2:29">
      <c r="L66">
        <v>1</v>
      </c>
      <c r="Q66">
        <v>1</v>
      </c>
      <c r="R66" s="3"/>
      <c r="U66">
        <v>1</v>
      </c>
      <c r="Z66">
        <v>1</v>
      </c>
      <c r="AC66" s="39"/>
    </row>
    <row r="67" spans="2:29">
      <c r="Q67"/>
      <c r="AC67" s="39"/>
    </row>
    <row r="68" spans="2:29">
      <c r="B68" s="40" t="s">
        <v>114</v>
      </c>
      <c r="C68" s="35"/>
      <c r="G68" s="40" t="s">
        <v>115</v>
      </c>
      <c r="H68" s="35"/>
      <c r="L68" s="40" t="s">
        <v>116</v>
      </c>
      <c r="M68" s="35"/>
      <c r="N68" s="35"/>
      <c r="Q68" s="40" t="s">
        <v>117</v>
      </c>
      <c r="R68" s="35"/>
      <c r="U68" s="40" t="s">
        <v>118</v>
      </c>
      <c r="V68" s="35"/>
      <c r="W68" s="35"/>
      <c r="Z68" s="40" t="s">
        <v>119</v>
      </c>
      <c r="AA68" s="35"/>
      <c r="AB68" s="35"/>
      <c r="AC68" s="39"/>
    </row>
    <row r="69" spans="2:29">
      <c r="B69">
        <v>1</v>
      </c>
      <c r="G69">
        <v>1</v>
      </c>
      <c r="L69">
        <v>1</v>
      </c>
      <c r="Q69">
        <v>1</v>
      </c>
      <c r="AC69" s="39"/>
    </row>
  </sheetData>
  <mergeCells count="3">
    <mergeCell ref="B15:AD16"/>
    <mergeCell ref="B12:AD12"/>
    <mergeCell ref="R34:AC35"/>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7"/>
  <dimension ref="A1:AD70"/>
  <sheetViews>
    <sheetView zoomScale="90" zoomScaleNormal="90" workbookViewId="0">
      <selection activeCell="C28" sqref="C28"/>
    </sheetView>
  </sheetViews>
  <sheetFormatPr baseColWidth="10" defaultColWidth="3.7109375" defaultRowHeight="15"/>
  <cols>
    <col min="2" max="2" width="5.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733</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0.75" customHeight="1">
      <c r="B12" s="342" t="s">
        <v>734</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735</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707</v>
      </c>
      <c r="C19" s="18"/>
      <c r="D19" s="18"/>
      <c r="E19" s="18"/>
      <c r="F19" s="18"/>
      <c r="G19" s="18"/>
      <c r="H19" s="18"/>
      <c r="I19" s="18"/>
      <c r="J19" s="18"/>
      <c r="K19" s="18"/>
      <c r="L19" s="18"/>
      <c r="M19" s="18"/>
      <c r="N19" s="18"/>
      <c r="O19" s="18"/>
      <c r="P19" s="18"/>
      <c r="Q19" s="19"/>
      <c r="R19" s="18" t="s">
        <v>707</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30" customHeight="1">
      <c r="B22" s="43" t="s">
        <v>722</v>
      </c>
      <c r="C22" s="18"/>
      <c r="D22" s="18"/>
      <c r="E22" s="18"/>
      <c r="F22" s="18"/>
      <c r="G22" s="18"/>
      <c r="H22" s="18"/>
      <c r="I22" s="18"/>
      <c r="J22" s="18"/>
      <c r="K22" s="18"/>
      <c r="L22" s="18"/>
      <c r="M22" s="18"/>
      <c r="N22" s="18"/>
      <c r="O22" s="18"/>
      <c r="P22" s="18"/>
      <c r="Q22" s="19"/>
      <c r="R22" s="335" t="s">
        <v>273</v>
      </c>
      <c r="S22" s="335"/>
      <c r="T22" s="335"/>
      <c r="U22" s="335"/>
      <c r="V22" s="335"/>
      <c r="W22" s="335"/>
      <c r="X22" s="335"/>
      <c r="Y22" s="335"/>
      <c r="Z22" s="335"/>
      <c r="AA22" s="335"/>
      <c r="AB22" s="335"/>
      <c r="AC22" s="335"/>
      <c r="AD22" s="335"/>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1234</v>
      </c>
      <c r="AC26" s="25">
        <v>10000</v>
      </c>
    </row>
    <row r="27" spans="1:30" s="3" customFormat="1">
      <c r="B27" s="24">
        <v>212</v>
      </c>
      <c r="C27" s="24" t="s">
        <v>799</v>
      </c>
      <c r="AC27" s="26">
        <v>5000</v>
      </c>
    </row>
    <row r="28" spans="1:30">
      <c r="B28" s="24">
        <v>214</v>
      </c>
      <c r="C28" s="24" t="s">
        <v>1250</v>
      </c>
      <c r="AC28" s="25">
        <v>5000</v>
      </c>
    </row>
    <row r="29" spans="1:30">
      <c r="B29" s="24">
        <v>215</v>
      </c>
      <c r="C29" s="24" t="s">
        <v>979</v>
      </c>
      <c r="AC29" s="25">
        <v>2000</v>
      </c>
    </row>
    <row r="30" spans="1:30">
      <c r="B30" s="24">
        <v>291</v>
      </c>
      <c r="C30" s="24" t="s">
        <v>42</v>
      </c>
      <c r="AC30" s="25">
        <v>8000</v>
      </c>
    </row>
    <row r="31" spans="1:30">
      <c r="B31" s="14"/>
      <c r="C31" s="14"/>
    </row>
    <row r="32" spans="1:30">
      <c r="AA32" s="35"/>
      <c r="AB32" s="36" t="s">
        <v>102</v>
      </c>
      <c r="AC32" s="37">
        <f>SUM(AC26:AC31)</f>
        <v>30000</v>
      </c>
    </row>
    <row r="33" spans="2:29">
      <c r="B33" s="6"/>
      <c r="C33" s="6"/>
      <c r="D33" s="6"/>
      <c r="E33" s="6"/>
      <c r="F33" s="6"/>
      <c r="G33" s="6"/>
      <c r="H33" s="6"/>
      <c r="I33" s="6"/>
      <c r="J33" s="6"/>
      <c r="K33" s="6"/>
      <c r="L33" s="6"/>
      <c r="M33" s="6"/>
      <c r="N33" s="6"/>
      <c r="O33" s="6"/>
      <c r="P33" s="6"/>
      <c r="Q33" s="7"/>
      <c r="R33" s="6"/>
      <c r="S33" s="6"/>
      <c r="T33" s="6"/>
      <c r="U33" s="6"/>
      <c r="V33" s="6"/>
      <c r="W33" s="6"/>
      <c r="X33" s="6"/>
      <c r="Y33" s="6"/>
      <c r="Z33" s="6"/>
      <c r="AA33" s="6"/>
      <c r="AB33" s="6"/>
      <c r="AC33" s="38"/>
    </row>
    <row r="34" spans="2:29">
      <c r="AC34" s="39"/>
    </row>
    <row r="35" spans="2:29">
      <c r="B35" s="40" t="s">
        <v>103</v>
      </c>
      <c r="C35" s="35"/>
      <c r="D35" s="35"/>
      <c r="R35" s="40" t="s">
        <v>104</v>
      </c>
      <c r="S35" s="35"/>
      <c r="T35" s="35"/>
      <c r="AC35" s="39"/>
    </row>
    <row r="36" spans="2:29">
      <c r="B36" t="s">
        <v>736</v>
      </c>
      <c r="R36" t="s">
        <v>737</v>
      </c>
      <c r="S36" s="41"/>
      <c r="T36" s="41"/>
      <c r="U36" s="41"/>
      <c r="V36" s="41"/>
      <c r="W36" s="41"/>
      <c r="X36" s="41"/>
      <c r="Y36" s="41"/>
      <c r="Z36" s="41"/>
      <c r="AA36" s="41"/>
      <c r="AB36" s="41"/>
      <c r="AC36" s="42"/>
    </row>
    <row r="37" spans="2:29">
      <c r="AC37" s="39"/>
    </row>
    <row r="38" spans="2:29">
      <c r="B38" s="40" t="s">
        <v>105</v>
      </c>
      <c r="C38" s="35"/>
      <c r="D38" s="35"/>
      <c r="AC38" s="39"/>
    </row>
    <row r="39" spans="2:29">
      <c r="B39">
        <v>0</v>
      </c>
      <c r="AC39" s="39"/>
    </row>
    <row r="40" spans="2:29">
      <c r="AC40" s="39"/>
    </row>
    <row r="41" spans="2:29">
      <c r="B41" s="40" t="s">
        <v>106</v>
      </c>
      <c r="C41" s="35"/>
      <c r="D41" s="35"/>
      <c r="AC41" s="39"/>
    </row>
    <row r="42" spans="2:29">
      <c r="B42">
        <v>600</v>
      </c>
      <c r="AC42" s="39"/>
    </row>
    <row r="43" spans="2:29">
      <c r="B43" s="6"/>
      <c r="C43" s="6"/>
      <c r="D43" s="6"/>
      <c r="E43" s="6"/>
      <c r="F43" s="6"/>
      <c r="G43" s="6"/>
      <c r="H43" s="6"/>
      <c r="I43" s="6"/>
      <c r="J43" s="6"/>
      <c r="K43" s="6"/>
      <c r="L43" s="6"/>
      <c r="M43" s="6"/>
      <c r="N43" s="6"/>
      <c r="O43" s="6"/>
      <c r="P43" s="6"/>
      <c r="Q43" s="7"/>
      <c r="R43" s="6"/>
      <c r="S43" s="6"/>
      <c r="T43" s="6"/>
      <c r="U43" s="6"/>
      <c r="V43" s="6"/>
      <c r="W43" s="6"/>
      <c r="X43" s="6"/>
      <c r="Y43" s="6"/>
      <c r="Z43" s="6"/>
      <c r="AA43" s="6"/>
      <c r="AB43" s="6"/>
      <c r="AC43" s="38"/>
    </row>
    <row r="44" spans="2:29">
      <c r="AC44" s="39"/>
    </row>
    <row r="45" spans="2:29">
      <c r="B45" s="40" t="s">
        <v>1141</v>
      </c>
      <c r="C45" s="35"/>
      <c r="D45" s="35"/>
      <c r="E45" s="35"/>
      <c r="AC45" s="39"/>
    </row>
    <row r="46" spans="2:29">
      <c r="AC46" s="39"/>
    </row>
    <row r="47" spans="2:29">
      <c r="B47" s="40" t="s">
        <v>108</v>
      </c>
      <c r="C47" s="35"/>
      <c r="G47" s="40" t="s">
        <v>109</v>
      </c>
      <c r="H47" s="35"/>
      <c r="L47" s="40" t="s">
        <v>110</v>
      </c>
      <c r="M47" s="35"/>
      <c r="Q47" s="40" t="s">
        <v>111</v>
      </c>
      <c r="R47" s="35"/>
      <c r="U47" s="40" t="s">
        <v>112</v>
      </c>
      <c r="V47" s="35"/>
      <c r="Z47" s="40" t="s">
        <v>113</v>
      </c>
      <c r="AA47" s="35"/>
      <c r="AC47" s="39"/>
    </row>
    <row r="48" spans="2:29">
      <c r="B48">
        <v>50</v>
      </c>
      <c r="G48">
        <v>50</v>
      </c>
      <c r="L48">
        <v>50</v>
      </c>
      <c r="Q48">
        <v>50</v>
      </c>
      <c r="R48" s="3"/>
      <c r="U48">
        <v>50</v>
      </c>
      <c r="Z48">
        <v>50</v>
      </c>
      <c r="AC48" s="39"/>
    </row>
    <row r="49" spans="2:29">
      <c r="Q49"/>
      <c r="AC49" s="39"/>
    </row>
    <row r="50" spans="2:29">
      <c r="B50" s="40" t="s">
        <v>114</v>
      </c>
      <c r="C50" s="35"/>
      <c r="G50" s="40" t="s">
        <v>115</v>
      </c>
      <c r="H50" s="35"/>
      <c r="L50" s="40" t="s">
        <v>116</v>
      </c>
      <c r="M50" s="35"/>
      <c r="N50" s="35"/>
      <c r="Q50" s="40" t="s">
        <v>117</v>
      </c>
      <c r="R50" s="35"/>
      <c r="U50" s="40" t="s">
        <v>118</v>
      </c>
      <c r="V50" s="35"/>
      <c r="W50" s="35"/>
      <c r="Z50" s="40" t="s">
        <v>119</v>
      </c>
      <c r="AA50" s="35"/>
      <c r="AB50" s="35"/>
      <c r="AC50" s="39"/>
    </row>
    <row r="51" spans="2:29">
      <c r="B51">
        <v>50</v>
      </c>
      <c r="G51">
        <v>50</v>
      </c>
      <c r="L51">
        <v>50</v>
      </c>
      <c r="Q51">
        <v>50</v>
      </c>
      <c r="U51">
        <v>50</v>
      </c>
      <c r="Z51">
        <v>50</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103</v>
      </c>
      <c r="C54" s="35"/>
      <c r="D54" s="35"/>
      <c r="R54" s="40" t="s">
        <v>104</v>
      </c>
      <c r="S54" s="35"/>
      <c r="T54" s="35"/>
      <c r="AC54" s="39"/>
    </row>
    <row r="55" spans="2:29">
      <c r="B55" s="41" t="s">
        <v>274</v>
      </c>
      <c r="C55" s="41"/>
      <c r="D55" s="41"/>
      <c r="E55" s="41"/>
      <c r="F55" s="41"/>
      <c r="G55" s="41"/>
      <c r="H55" s="41"/>
      <c r="I55" s="41"/>
      <c r="J55" s="41"/>
      <c r="K55" s="41"/>
      <c r="L55" s="41"/>
      <c r="M55" s="41"/>
      <c r="N55" s="41"/>
      <c r="O55" s="41"/>
      <c r="P55" s="41"/>
      <c r="R55" s="41" t="s">
        <v>738</v>
      </c>
      <c r="S55" s="41"/>
      <c r="T55" s="41"/>
      <c r="U55" s="41"/>
      <c r="V55" s="41"/>
      <c r="W55" s="41"/>
      <c r="X55" s="41"/>
      <c r="Y55" s="41"/>
      <c r="Z55" s="41"/>
      <c r="AA55" s="41"/>
      <c r="AB55" s="41"/>
      <c r="AC55" s="42"/>
    </row>
    <row r="56" spans="2:29">
      <c r="AC56" s="39"/>
    </row>
    <row r="57" spans="2:29">
      <c r="B57" s="40" t="s">
        <v>105</v>
      </c>
      <c r="C57" s="35"/>
      <c r="D57" s="35"/>
      <c r="AC57" s="39"/>
    </row>
    <row r="58" spans="2:29">
      <c r="B58">
        <v>0</v>
      </c>
      <c r="AC58" s="39"/>
    </row>
    <row r="59" spans="2:29">
      <c r="AC59" s="39"/>
    </row>
    <row r="60" spans="2:29">
      <c r="B60" s="40" t="s">
        <v>106</v>
      </c>
      <c r="C60" s="35"/>
      <c r="D60" s="35"/>
      <c r="AC60" s="39"/>
    </row>
    <row r="61" spans="2:29">
      <c r="B61">
        <v>440</v>
      </c>
      <c r="AC61" s="39"/>
    </row>
    <row r="62" spans="2:29">
      <c r="B62" s="6"/>
      <c r="C62" s="6"/>
      <c r="D62" s="6"/>
      <c r="E62" s="6"/>
      <c r="F62" s="6"/>
      <c r="G62" s="6"/>
      <c r="H62" s="6"/>
      <c r="I62" s="6"/>
      <c r="J62" s="6"/>
      <c r="K62" s="6"/>
      <c r="L62" s="6"/>
      <c r="M62" s="6"/>
      <c r="N62" s="6"/>
      <c r="O62" s="6"/>
      <c r="P62" s="6"/>
      <c r="Q62" s="7"/>
      <c r="R62" s="6"/>
      <c r="S62" s="6"/>
      <c r="T62" s="6"/>
      <c r="U62" s="6"/>
      <c r="V62" s="6"/>
      <c r="W62" s="6"/>
      <c r="X62" s="6"/>
      <c r="Y62" s="6"/>
      <c r="Z62" s="6"/>
      <c r="AA62" s="6"/>
      <c r="AB62" s="6"/>
      <c r="AC62" s="38"/>
    </row>
    <row r="63" spans="2:29">
      <c r="AC63" s="39"/>
    </row>
    <row r="64" spans="2:29">
      <c r="B64" s="40" t="s">
        <v>1141</v>
      </c>
      <c r="C64" s="35"/>
      <c r="D64" s="35"/>
      <c r="E64" s="35"/>
      <c r="AC64" s="39"/>
    </row>
    <row r="65" spans="2:29">
      <c r="AC65" s="39"/>
    </row>
    <row r="66" spans="2:29">
      <c r="B66" s="40" t="s">
        <v>108</v>
      </c>
      <c r="C66" s="35"/>
      <c r="G66" s="40" t="s">
        <v>109</v>
      </c>
      <c r="H66" s="35"/>
      <c r="L66" s="40" t="s">
        <v>110</v>
      </c>
      <c r="M66" s="35"/>
      <c r="Q66" s="40" t="s">
        <v>111</v>
      </c>
      <c r="R66" s="35"/>
      <c r="U66" s="40" t="s">
        <v>112</v>
      </c>
      <c r="V66" s="35"/>
      <c r="Z66" s="40" t="s">
        <v>113</v>
      </c>
      <c r="AA66" s="35"/>
      <c r="AC66" s="39"/>
    </row>
    <row r="67" spans="2:29">
      <c r="B67">
        <v>40</v>
      </c>
      <c r="G67">
        <v>40</v>
      </c>
      <c r="L67">
        <v>40</v>
      </c>
      <c r="Q67">
        <v>40</v>
      </c>
      <c r="R67" s="3"/>
      <c r="U67">
        <v>40</v>
      </c>
      <c r="Z67">
        <v>40</v>
      </c>
      <c r="AC67" s="39"/>
    </row>
    <row r="68" spans="2:29">
      <c r="Q68"/>
      <c r="AC68" s="39"/>
    </row>
    <row r="69" spans="2:29">
      <c r="B69" s="40" t="s">
        <v>114</v>
      </c>
      <c r="C69" s="35"/>
      <c r="G69" s="40" t="s">
        <v>115</v>
      </c>
      <c r="H69" s="35"/>
      <c r="L69" s="40" t="s">
        <v>116</v>
      </c>
      <c r="M69" s="35"/>
      <c r="N69" s="35"/>
      <c r="Q69" s="40" t="s">
        <v>117</v>
      </c>
      <c r="R69" s="35"/>
      <c r="U69" s="40" t="s">
        <v>118</v>
      </c>
      <c r="V69" s="35"/>
      <c r="W69" s="35"/>
      <c r="Z69" s="40" t="s">
        <v>119</v>
      </c>
      <c r="AA69" s="35"/>
      <c r="AB69" s="35"/>
      <c r="AC69" s="39"/>
    </row>
    <row r="70" spans="2:29">
      <c r="B70">
        <v>40</v>
      </c>
      <c r="G70">
        <v>40</v>
      </c>
      <c r="L70">
        <v>40</v>
      </c>
      <c r="Q70">
        <v>40</v>
      </c>
      <c r="U70">
        <v>40</v>
      </c>
      <c r="Z70">
        <v>40</v>
      </c>
      <c r="AC70" s="39"/>
    </row>
  </sheetData>
  <mergeCells count="3">
    <mergeCell ref="B15:AD16"/>
    <mergeCell ref="B12:AD12"/>
    <mergeCell ref="R22:AD22"/>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1" max="16383" man="1"/>
  </rowBreaks>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8"/>
  <dimension ref="A1:AD121"/>
  <sheetViews>
    <sheetView zoomScale="90" zoomScaleNormal="90" workbookViewId="0">
      <selection activeCell="C29" sqref="C29"/>
    </sheetView>
  </sheetViews>
  <sheetFormatPr baseColWidth="10" defaultColWidth="3.7109375" defaultRowHeight="15"/>
  <cols>
    <col min="2" max="2" width="4.42578125" bestFit="1"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739</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42" t="s">
        <v>740</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row>
    <row r="13" spans="1:30">
      <c r="B13" s="15"/>
      <c r="C13" s="15"/>
      <c r="D13" s="15"/>
      <c r="E13" s="15"/>
      <c r="F13" s="15"/>
      <c r="G13" s="15"/>
      <c r="H13" s="15"/>
      <c r="I13" s="15"/>
      <c r="J13" s="15"/>
      <c r="K13" s="15"/>
      <c r="L13" s="15"/>
      <c r="M13" s="15"/>
      <c r="N13" s="15"/>
      <c r="O13" s="15"/>
      <c r="P13" s="15"/>
      <c r="Q13" s="14"/>
      <c r="R13" s="15"/>
      <c r="S13" s="15"/>
      <c r="T13" s="15"/>
      <c r="U13" s="15"/>
      <c r="V13" s="15"/>
      <c r="W13" s="15"/>
      <c r="X13" s="15"/>
      <c r="Y13" s="15"/>
      <c r="Z13" s="15"/>
      <c r="AA13" s="15"/>
      <c r="AB13" s="9"/>
      <c r="AC13" s="11"/>
      <c r="AD13" s="9"/>
    </row>
    <row r="14" spans="1:30">
      <c r="B14" s="12" t="s">
        <v>5</v>
      </c>
      <c r="C14" s="13"/>
      <c r="D14" s="13"/>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ht="15" customHeight="1">
      <c r="B15" s="334" t="s">
        <v>741</v>
      </c>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row>
    <row r="16" spans="1:30" ht="15" customHeight="1">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row>
    <row r="17" spans="1:30" ht="15" customHeight="1">
      <c r="B17" s="15"/>
      <c r="C17" s="15"/>
      <c r="D17" s="15"/>
      <c r="E17" s="15"/>
      <c r="F17" s="15"/>
      <c r="G17" s="15"/>
      <c r="H17" s="15"/>
      <c r="I17" s="15"/>
      <c r="J17" s="15"/>
      <c r="K17" s="15"/>
      <c r="L17" s="15"/>
      <c r="M17" s="15"/>
      <c r="N17" s="15"/>
      <c r="O17" s="15"/>
      <c r="P17" s="15"/>
      <c r="Q17" s="14"/>
      <c r="R17" s="15"/>
      <c r="S17" s="15"/>
      <c r="T17" s="15"/>
      <c r="U17" s="15"/>
      <c r="V17" s="15"/>
      <c r="W17" s="15"/>
      <c r="X17" s="15"/>
      <c r="Y17" s="15"/>
      <c r="Z17" s="15"/>
      <c r="AA17" s="15"/>
      <c r="AB17" s="9"/>
      <c r="AC17" s="11"/>
      <c r="AD17" s="9"/>
    </row>
    <row r="18" spans="1:30">
      <c r="B18" s="12" t="s">
        <v>6</v>
      </c>
      <c r="C18" s="13"/>
      <c r="D18" s="13"/>
      <c r="E18" s="15"/>
      <c r="F18" s="15"/>
      <c r="G18" s="15"/>
      <c r="H18" s="15"/>
      <c r="I18" s="15"/>
      <c r="J18" s="15"/>
      <c r="K18" s="15"/>
      <c r="L18" s="15"/>
      <c r="M18" s="15"/>
      <c r="N18" s="15"/>
      <c r="O18" s="15"/>
      <c r="P18" s="15"/>
      <c r="Q18" s="14"/>
      <c r="R18" s="12" t="s">
        <v>1140</v>
      </c>
      <c r="S18" s="13"/>
      <c r="T18" s="13"/>
      <c r="U18" s="13"/>
      <c r="V18" s="13"/>
      <c r="W18" s="15"/>
      <c r="X18" s="15"/>
      <c r="Y18" s="15"/>
      <c r="Z18" s="15"/>
      <c r="AA18" s="15"/>
      <c r="AB18" s="9"/>
      <c r="AC18" s="11"/>
      <c r="AD18" s="9"/>
    </row>
    <row r="19" spans="1:30" ht="15.75">
      <c r="B19" s="18" t="s">
        <v>707</v>
      </c>
      <c r="C19" s="18"/>
      <c r="D19" s="18"/>
      <c r="E19" s="18"/>
      <c r="F19" s="18"/>
      <c r="G19" s="18"/>
      <c r="H19" s="18"/>
      <c r="I19" s="18"/>
      <c r="J19" s="18"/>
      <c r="K19" s="18"/>
      <c r="L19" s="18"/>
      <c r="M19" s="18"/>
      <c r="N19" s="18"/>
      <c r="O19" s="18"/>
      <c r="P19" s="18"/>
      <c r="Q19" s="19"/>
      <c r="R19" s="18" t="s">
        <v>707</v>
      </c>
      <c r="S19" s="18"/>
      <c r="T19" s="15"/>
      <c r="U19" s="15"/>
      <c r="V19" s="15"/>
      <c r="W19" s="15"/>
      <c r="X19" s="15"/>
      <c r="Y19" s="15"/>
      <c r="Z19" s="15"/>
      <c r="AA19" s="15"/>
      <c r="AB19" s="9"/>
      <c r="AC19" s="11"/>
      <c r="AD19" s="9"/>
    </row>
    <row r="20" spans="1:30">
      <c r="B20" s="15"/>
      <c r="C20" s="15"/>
      <c r="D20" s="15"/>
      <c r="E20" s="15"/>
      <c r="F20" s="15"/>
      <c r="G20" s="15"/>
      <c r="H20" s="15"/>
      <c r="I20" s="15"/>
      <c r="J20" s="15"/>
      <c r="K20" s="15"/>
      <c r="L20" s="15"/>
      <c r="M20" s="15"/>
      <c r="N20" s="15"/>
      <c r="O20" s="15"/>
      <c r="P20" s="15"/>
      <c r="Q20" s="14"/>
      <c r="R20" s="15"/>
      <c r="S20" s="15"/>
      <c r="T20" s="15"/>
      <c r="U20" s="15"/>
      <c r="V20" s="15"/>
      <c r="W20" s="15"/>
      <c r="X20" s="15"/>
      <c r="Y20" s="15"/>
      <c r="Z20" s="15"/>
      <c r="AA20" s="15"/>
      <c r="AB20" s="9"/>
      <c r="AC20" s="11"/>
      <c r="AD20" s="9"/>
    </row>
    <row r="21" spans="1:30">
      <c r="B21" s="12" t="s">
        <v>8</v>
      </c>
      <c r="C21" s="13"/>
      <c r="D21" s="13"/>
      <c r="E21" s="13"/>
      <c r="F21" s="15"/>
      <c r="G21" s="15"/>
      <c r="H21" s="15"/>
      <c r="I21" s="15"/>
      <c r="J21" s="15"/>
      <c r="K21" s="15"/>
      <c r="L21" s="15"/>
      <c r="M21" s="15"/>
      <c r="N21" s="15"/>
      <c r="O21" s="15"/>
      <c r="P21" s="15"/>
      <c r="Q21" s="14"/>
      <c r="R21" s="12" t="s">
        <v>9</v>
      </c>
      <c r="S21" s="13"/>
      <c r="T21" s="13"/>
      <c r="U21" s="15"/>
      <c r="V21" s="15"/>
      <c r="W21" s="15"/>
      <c r="X21" s="15"/>
      <c r="Y21" s="15"/>
      <c r="Z21" s="15"/>
      <c r="AA21" s="15"/>
      <c r="AB21" s="9"/>
      <c r="AC21" s="11"/>
      <c r="AD21" s="9"/>
    </row>
    <row r="22" spans="1:30" ht="30.75" customHeight="1">
      <c r="B22" s="43" t="s">
        <v>722</v>
      </c>
      <c r="C22" s="18"/>
      <c r="D22" s="18"/>
      <c r="E22" s="18"/>
      <c r="F22" s="18"/>
      <c r="G22" s="18"/>
      <c r="H22" s="18"/>
      <c r="I22" s="18"/>
      <c r="J22" s="18"/>
      <c r="K22" s="18"/>
      <c r="L22" s="18"/>
      <c r="M22" s="18"/>
      <c r="N22" s="18"/>
      <c r="O22" s="18"/>
      <c r="P22" s="18"/>
      <c r="Q22" s="19"/>
      <c r="R22" s="342" t="s">
        <v>742</v>
      </c>
      <c r="S22" s="342"/>
      <c r="T22" s="342"/>
      <c r="U22" s="342"/>
      <c r="V22" s="342"/>
      <c r="W22" s="342"/>
      <c r="X22" s="342"/>
      <c r="Y22" s="342"/>
      <c r="Z22" s="342"/>
      <c r="AA22" s="342"/>
      <c r="AB22" s="342"/>
      <c r="AC22" s="342"/>
      <c r="AD22" s="342"/>
    </row>
    <row r="23" spans="1:30">
      <c r="A23" s="6"/>
      <c r="B23" s="21"/>
      <c r="C23" s="21"/>
      <c r="D23" s="21"/>
      <c r="E23" s="21"/>
      <c r="F23" s="21"/>
      <c r="G23" s="21"/>
      <c r="H23" s="21"/>
      <c r="I23" s="21"/>
      <c r="J23" s="21"/>
      <c r="K23" s="21"/>
      <c r="L23" s="21"/>
      <c r="M23" s="21"/>
      <c r="N23" s="21"/>
      <c r="O23" s="21"/>
      <c r="P23" s="21"/>
      <c r="Q23" s="22"/>
      <c r="R23" s="21"/>
      <c r="S23" s="21"/>
      <c r="T23" s="21"/>
      <c r="U23" s="21"/>
      <c r="V23" s="21"/>
      <c r="W23" s="21"/>
      <c r="X23" s="21"/>
      <c r="Y23" s="21"/>
      <c r="Z23" s="21"/>
      <c r="AA23" s="21"/>
      <c r="AB23" s="6"/>
      <c r="AC23" s="8"/>
      <c r="AD23" s="6"/>
    </row>
    <row r="24" spans="1:30">
      <c r="A24" s="3"/>
      <c r="B24" s="3"/>
      <c r="C24" s="3"/>
      <c r="D24" s="3"/>
      <c r="E24" s="3"/>
      <c r="F24" s="3"/>
      <c r="G24" s="3"/>
      <c r="H24" s="3"/>
      <c r="I24" s="3"/>
      <c r="J24" s="3"/>
      <c r="K24" s="3"/>
      <c r="L24" s="3"/>
      <c r="M24" s="3"/>
      <c r="N24" s="3"/>
      <c r="O24" s="3"/>
      <c r="P24" s="3"/>
      <c r="R24" s="3"/>
      <c r="S24" s="3"/>
      <c r="T24" s="3"/>
      <c r="U24" s="3"/>
      <c r="V24" s="3"/>
      <c r="W24" s="3"/>
      <c r="X24" s="3"/>
      <c r="Y24" s="3"/>
      <c r="Z24" s="3"/>
      <c r="AA24" s="3"/>
      <c r="AB24" s="3"/>
      <c r="AC24" s="23"/>
      <c r="AD24" s="3"/>
    </row>
    <row r="26" spans="1:30">
      <c r="B26" s="24">
        <v>211</v>
      </c>
      <c r="C26" s="24" t="s">
        <v>1234</v>
      </c>
      <c r="AC26" s="25">
        <v>1000</v>
      </c>
    </row>
    <row r="27" spans="1:30">
      <c r="B27" s="24">
        <v>247</v>
      </c>
      <c r="C27" s="24" t="s">
        <v>839</v>
      </c>
      <c r="AC27" s="25">
        <v>1496</v>
      </c>
    </row>
    <row r="28" spans="1:30">
      <c r="B28" s="24">
        <v>253</v>
      </c>
      <c r="C28" s="24" t="s">
        <v>1229</v>
      </c>
      <c r="AC28" s="25">
        <v>5136</v>
      </c>
    </row>
    <row r="29" spans="1:30">
      <c r="B29" s="24">
        <v>272</v>
      </c>
      <c r="C29" s="24" t="s">
        <v>788</v>
      </c>
      <c r="AC29" s="25">
        <v>3800</v>
      </c>
    </row>
    <row r="30" spans="1:30">
      <c r="B30" s="24">
        <v>274</v>
      </c>
      <c r="C30" s="24" t="s">
        <v>263</v>
      </c>
      <c r="AC30" s="25">
        <v>9000</v>
      </c>
    </row>
    <row r="31" spans="1:30">
      <c r="B31" s="14">
        <v>291</v>
      </c>
      <c r="C31" s="24" t="s">
        <v>42</v>
      </c>
      <c r="AC31" s="28">
        <v>2000</v>
      </c>
    </row>
    <row r="32" spans="1:30">
      <c r="B32" s="24">
        <v>532</v>
      </c>
      <c r="C32" s="24" t="s">
        <v>94</v>
      </c>
      <c r="AC32" s="28">
        <v>1500</v>
      </c>
    </row>
    <row r="33" spans="2:29">
      <c r="B33" s="24">
        <v>569</v>
      </c>
      <c r="C33" s="24" t="s">
        <v>100</v>
      </c>
      <c r="AC33" s="28">
        <v>40000</v>
      </c>
    </row>
    <row r="34" spans="2:29">
      <c r="B34" s="14"/>
      <c r="C34" s="14"/>
    </row>
    <row r="35" spans="2:29">
      <c r="AA35" s="35"/>
      <c r="AB35" s="36" t="s">
        <v>102</v>
      </c>
      <c r="AC35" s="37">
        <f>SUM(AC26:AC34)</f>
        <v>63932</v>
      </c>
    </row>
    <row r="37" spans="2:29">
      <c r="B37" s="6"/>
      <c r="C37" s="6"/>
      <c r="D37" s="6"/>
      <c r="E37" s="6"/>
      <c r="F37" s="6"/>
      <c r="G37" s="6"/>
      <c r="H37" s="6"/>
      <c r="I37" s="6"/>
      <c r="J37" s="6"/>
      <c r="K37" s="6"/>
      <c r="L37" s="6"/>
      <c r="M37" s="6"/>
      <c r="N37" s="6"/>
      <c r="O37" s="6"/>
      <c r="P37" s="6"/>
      <c r="Q37" s="7"/>
      <c r="R37" s="6"/>
      <c r="S37" s="6"/>
      <c r="T37" s="6"/>
      <c r="U37" s="6"/>
      <c r="V37" s="6"/>
      <c r="W37" s="6"/>
      <c r="X37" s="6"/>
      <c r="Y37" s="6"/>
      <c r="Z37" s="6"/>
      <c r="AA37" s="6"/>
      <c r="AB37" s="6"/>
      <c r="AC37" s="38"/>
    </row>
    <row r="38" spans="2:29">
      <c r="AC38" s="39"/>
    </row>
    <row r="39" spans="2:29">
      <c r="B39" s="40" t="s">
        <v>103</v>
      </c>
      <c r="C39" s="35"/>
      <c r="D39" s="35"/>
      <c r="R39" s="40" t="s">
        <v>104</v>
      </c>
      <c r="S39" s="35"/>
      <c r="T39" s="35"/>
      <c r="AC39" s="39"/>
    </row>
    <row r="40" spans="2:29">
      <c r="B40" t="s">
        <v>210</v>
      </c>
      <c r="R40" s="41" t="s">
        <v>743</v>
      </c>
      <c r="S40" s="41"/>
      <c r="T40" s="41"/>
      <c r="U40" s="41"/>
      <c r="V40" s="41"/>
      <c r="W40" s="41"/>
      <c r="X40" s="41"/>
      <c r="Y40" s="41"/>
      <c r="Z40" s="41"/>
      <c r="AA40" s="41"/>
      <c r="AB40" s="41"/>
      <c r="AC40" s="42"/>
    </row>
    <row r="41" spans="2:29">
      <c r="AC41" s="39"/>
    </row>
    <row r="42" spans="2:29">
      <c r="B42" s="40" t="s">
        <v>105</v>
      </c>
      <c r="C42" s="35"/>
      <c r="D42" s="35"/>
      <c r="AC42" s="39"/>
    </row>
    <row r="43" spans="2:29">
      <c r="B43">
        <v>0</v>
      </c>
      <c r="AC43" s="39"/>
    </row>
    <row r="44" spans="2:29">
      <c r="AC44" s="39"/>
    </row>
    <row r="45" spans="2:29">
      <c r="B45" s="40" t="s">
        <v>106</v>
      </c>
      <c r="C45" s="35"/>
      <c r="D45" s="35"/>
      <c r="AC45" s="39"/>
    </row>
    <row r="46" spans="2:29">
      <c r="B46">
        <v>540</v>
      </c>
      <c r="AC46" s="39"/>
    </row>
    <row r="47" spans="2:29">
      <c r="B47" s="6"/>
      <c r="C47" s="6"/>
      <c r="D47" s="6"/>
      <c r="E47" s="6"/>
      <c r="F47" s="6"/>
      <c r="G47" s="6"/>
      <c r="H47" s="6"/>
      <c r="I47" s="6"/>
      <c r="J47" s="6"/>
      <c r="K47" s="6"/>
      <c r="L47" s="6"/>
      <c r="M47" s="6"/>
      <c r="N47" s="6"/>
      <c r="O47" s="6"/>
      <c r="P47" s="6"/>
      <c r="Q47" s="7"/>
      <c r="R47" s="6"/>
      <c r="S47" s="6"/>
      <c r="T47" s="6"/>
      <c r="U47" s="6"/>
      <c r="V47" s="6"/>
      <c r="W47" s="6"/>
      <c r="X47" s="6"/>
      <c r="Y47" s="6"/>
      <c r="Z47" s="6"/>
      <c r="AA47" s="6"/>
      <c r="AB47" s="6"/>
      <c r="AC47" s="38"/>
    </row>
    <row r="48" spans="2:29">
      <c r="AC48" s="39"/>
    </row>
    <row r="49" spans="2:29">
      <c r="B49" s="40" t="s">
        <v>1141</v>
      </c>
      <c r="C49" s="35"/>
      <c r="D49" s="35"/>
      <c r="E49" s="35"/>
      <c r="AC49" s="39"/>
    </row>
    <row r="50" spans="2:29">
      <c r="AC50" s="39"/>
    </row>
    <row r="51" spans="2:29">
      <c r="B51" s="40" t="s">
        <v>108</v>
      </c>
      <c r="C51" s="35"/>
      <c r="G51" s="40" t="s">
        <v>109</v>
      </c>
      <c r="H51" s="35"/>
      <c r="L51" s="40" t="s">
        <v>110</v>
      </c>
      <c r="M51" s="35"/>
      <c r="Q51" s="40" t="s">
        <v>111</v>
      </c>
      <c r="R51" s="35"/>
      <c r="U51" s="40" t="s">
        <v>112</v>
      </c>
      <c r="V51" s="35"/>
      <c r="Z51" s="40" t="s">
        <v>113</v>
      </c>
      <c r="AA51" s="35"/>
      <c r="AC51" s="39"/>
    </row>
    <row r="52" spans="2:29">
      <c r="B52">
        <v>45</v>
      </c>
      <c r="G52">
        <v>45</v>
      </c>
      <c r="L52">
        <v>45</v>
      </c>
      <c r="Q52">
        <v>45</v>
      </c>
      <c r="R52" s="3"/>
      <c r="U52">
        <v>45</v>
      </c>
      <c r="Z52">
        <v>45</v>
      </c>
      <c r="AC52" s="39"/>
    </row>
    <row r="53" spans="2:29">
      <c r="Q53"/>
      <c r="AC53" s="39"/>
    </row>
    <row r="54" spans="2:29">
      <c r="B54" s="40" t="s">
        <v>114</v>
      </c>
      <c r="C54" s="35"/>
      <c r="G54" s="40" t="s">
        <v>115</v>
      </c>
      <c r="H54" s="35"/>
      <c r="L54" s="40" t="s">
        <v>116</v>
      </c>
      <c r="M54" s="35"/>
      <c r="N54" s="35"/>
      <c r="Q54" s="40" t="s">
        <v>117</v>
      </c>
      <c r="R54" s="35"/>
      <c r="U54" s="40" t="s">
        <v>118</v>
      </c>
      <c r="V54" s="35"/>
      <c r="W54" s="35"/>
      <c r="Z54" s="40" t="s">
        <v>119</v>
      </c>
      <c r="AA54" s="35"/>
      <c r="AB54" s="35"/>
      <c r="AC54" s="39"/>
    </row>
    <row r="55" spans="2:29">
      <c r="B55">
        <v>45</v>
      </c>
      <c r="G55">
        <v>45</v>
      </c>
      <c r="L55">
        <v>45</v>
      </c>
      <c r="Q55">
        <v>45</v>
      </c>
      <c r="U55">
        <v>45</v>
      </c>
      <c r="Z55">
        <v>45</v>
      </c>
      <c r="AC55" s="39"/>
    </row>
    <row r="56" spans="2:29">
      <c r="Q56"/>
      <c r="AC56" s="39"/>
    </row>
    <row r="57" spans="2:29">
      <c r="B57" s="6"/>
      <c r="C57" s="6"/>
      <c r="D57" s="6"/>
      <c r="E57" s="6"/>
      <c r="F57" s="6"/>
      <c r="G57" s="6"/>
      <c r="H57" s="6"/>
      <c r="I57" s="6"/>
      <c r="J57" s="6"/>
      <c r="K57" s="6"/>
      <c r="L57" s="6"/>
      <c r="M57" s="6"/>
      <c r="N57" s="6"/>
      <c r="O57" s="6"/>
      <c r="P57" s="6"/>
      <c r="Q57" s="7"/>
      <c r="R57" s="6"/>
      <c r="S57" s="6"/>
      <c r="T57" s="6"/>
      <c r="U57" s="6"/>
      <c r="V57" s="6"/>
      <c r="W57" s="6"/>
      <c r="X57" s="6"/>
      <c r="Y57" s="6"/>
      <c r="Z57" s="6"/>
      <c r="AA57" s="6"/>
      <c r="AB57" s="6"/>
      <c r="AC57" s="38"/>
    </row>
    <row r="58" spans="2:29">
      <c r="AC58" s="39"/>
    </row>
    <row r="59" spans="2:29">
      <c r="B59" s="40" t="s">
        <v>103</v>
      </c>
      <c r="C59" s="35"/>
      <c r="D59" s="35"/>
      <c r="R59" s="40" t="s">
        <v>104</v>
      </c>
      <c r="S59" s="35"/>
      <c r="T59" s="35"/>
      <c r="AC59" s="39"/>
    </row>
    <row r="60" spans="2:29">
      <c r="B60" s="41" t="s">
        <v>275</v>
      </c>
      <c r="C60" s="41"/>
      <c r="D60" s="41"/>
      <c r="E60" s="41"/>
      <c r="F60" s="41"/>
      <c r="G60" s="41"/>
      <c r="H60" s="41"/>
      <c r="I60" s="41"/>
      <c r="J60" s="41"/>
      <c r="K60" s="41"/>
      <c r="L60" s="41"/>
      <c r="M60" s="41"/>
      <c r="N60" s="41"/>
      <c r="O60" s="41"/>
      <c r="P60" s="41"/>
      <c r="R60" s="41" t="s">
        <v>744</v>
      </c>
      <c r="S60" s="41"/>
      <c r="T60" s="41"/>
      <c r="U60" s="41"/>
      <c r="V60" s="41"/>
      <c r="W60" s="41"/>
      <c r="X60" s="41"/>
      <c r="Y60" s="41"/>
      <c r="Z60" s="41"/>
      <c r="AA60" s="41"/>
      <c r="AB60" s="41"/>
      <c r="AC60" s="42"/>
    </row>
    <row r="61" spans="2:29">
      <c r="AC61" s="39"/>
    </row>
    <row r="62" spans="2:29">
      <c r="B62" s="40" t="s">
        <v>105</v>
      </c>
      <c r="C62" s="35"/>
      <c r="D62" s="35"/>
      <c r="AC62" s="39"/>
    </row>
    <row r="63" spans="2:29">
      <c r="B63">
        <v>0</v>
      </c>
      <c r="AC63" s="39"/>
    </row>
    <row r="64" spans="2:29">
      <c r="AC64" s="39"/>
    </row>
    <row r="65" spans="2:29">
      <c r="B65" s="40" t="s">
        <v>106</v>
      </c>
      <c r="C65" s="35"/>
      <c r="D65" s="35"/>
      <c r="AC65" s="39"/>
    </row>
    <row r="66" spans="2:29">
      <c r="B66">
        <v>360</v>
      </c>
      <c r="AC66" s="39"/>
    </row>
    <row r="67" spans="2:29">
      <c r="AC67" s="39"/>
    </row>
    <row r="68" spans="2:29">
      <c r="AC68" s="39"/>
    </row>
    <row r="69" spans="2:29">
      <c r="AC69" s="39"/>
    </row>
    <row r="70" spans="2:29">
      <c r="AC70" s="39"/>
    </row>
    <row r="71" spans="2:29">
      <c r="AC71" s="39"/>
    </row>
    <row r="72" spans="2:29">
      <c r="B72" s="6"/>
      <c r="C72" s="6"/>
      <c r="D72" s="6"/>
      <c r="E72" s="6"/>
      <c r="F72" s="6"/>
      <c r="G72" s="6"/>
      <c r="H72" s="6"/>
      <c r="I72" s="6"/>
      <c r="J72" s="6"/>
      <c r="K72" s="6"/>
      <c r="L72" s="6"/>
      <c r="M72" s="6"/>
      <c r="N72" s="6"/>
      <c r="O72" s="6"/>
      <c r="P72" s="6"/>
      <c r="Q72" s="7"/>
      <c r="R72" s="6"/>
      <c r="S72" s="6"/>
      <c r="T72" s="6"/>
      <c r="U72" s="6"/>
      <c r="V72" s="6"/>
      <c r="W72" s="6"/>
      <c r="X72" s="6"/>
      <c r="Y72" s="6"/>
      <c r="Z72" s="6"/>
      <c r="AA72" s="6"/>
      <c r="AB72" s="6"/>
      <c r="AC72" s="38"/>
    </row>
    <row r="73" spans="2:29">
      <c r="AC73" s="39"/>
    </row>
    <row r="74" spans="2:29">
      <c r="B74" s="40" t="s">
        <v>1141</v>
      </c>
      <c r="C74" s="35"/>
      <c r="D74" s="35"/>
      <c r="E74" s="35"/>
      <c r="AC74" s="39"/>
    </row>
    <row r="75" spans="2:29">
      <c r="AC75" s="39"/>
    </row>
    <row r="76" spans="2:29">
      <c r="B76" s="40" t="s">
        <v>108</v>
      </c>
      <c r="C76" s="35"/>
      <c r="G76" s="40" t="s">
        <v>109</v>
      </c>
      <c r="H76" s="35"/>
      <c r="L76" s="40" t="s">
        <v>110</v>
      </c>
      <c r="M76" s="35"/>
      <c r="Q76" s="40" t="s">
        <v>111</v>
      </c>
      <c r="R76" s="35"/>
      <c r="U76" s="40" t="s">
        <v>112</v>
      </c>
      <c r="V76" s="35"/>
      <c r="Z76" s="40" t="s">
        <v>113</v>
      </c>
      <c r="AA76" s="35"/>
      <c r="AC76" s="39"/>
    </row>
    <row r="77" spans="2:29">
      <c r="B77">
        <v>30</v>
      </c>
      <c r="G77">
        <v>30</v>
      </c>
      <c r="L77">
        <v>30</v>
      </c>
      <c r="Q77">
        <v>30</v>
      </c>
      <c r="R77" s="3"/>
      <c r="U77">
        <v>30</v>
      </c>
      <c r="Z77">
        <v>30</v>
      </c>
      <c r="AC77" s="39"/>
    </row>
    <row r="78" spans="2:29">
      <c r="Q78"/>
      <c r="AC78" s="39"/>
    </row>
    <row r="79" spans="2:29">
      <c r="B79" s="40" t="s">
        <v>114</v>
      </c>
      <c r="C79" s="35"/>
      <c r="G79" s="40" t="s">
        <v>115</v>
      </c>
      <c r="H79" s="35"/>
      <c r="L79" s="40" t="s">
        <v>116</v>
      </c>
      <c r="M79" s="35"/>
      <c r="N79" s="35"/>
      <c r="Q79" s="40" t="s">
        <v>117</v>
      </c>
      <c r="R79" s="35"/>
      <c r="U79" s="40" t="s">
        <v>118</v>
      </c>
      <c r="V79" s="35"/>
      <c r="W79" s="35"/>
      <c r="Z79" s="40" t="s">
        <v>119</v>
      </c>
      <c r="AA79" s="35"/>
      <c r="AB79" s="35"/>
      <c r="AC79" s="39"/>
    </row>
    <row r="80" spans="2:29">
      <c r="B80">
        <v>30</v>
      </c>
      <c r="G80">
        <v>30</v>
      </c>
      <c r="L80">
        <v>30</v>
      </c>
      <c r="Q80">
        <v>30</v>
      </c>
      <c r="U80">
        <v>30</v>
      </c>
      <c r="Z80">
        <v>30</v>
      </c>
      <c r="AC80" s="39"/>
    </row>
    <row r="81" spans="2:29">
      <c r="B81" s="6"/>
      <c r="C81" s="6"/>
      <c r="D81" s="6"/>
      <c r="E81" s="6"/>
      <c r="F81" s="6"/>
      <c r="G81" s="6"/>
      <c r="H81" s="6"/>
      <c r="I81" s="6"/>
      <c r="J81" s="6"/>
      <c r="K81" s="6"/>
      <c r="L81" s="6"/>
      <c r="M81" s="6"/>
      <c r="N81" s="6"/>
      <c r="O81" s="6"/>
      <c r="P81" s="6"/>
      <c r="Q81" s="7"/>
      <c r="R81" s="6"/>
      <c r="S81" s="6"/>
      <c r="T81" s="6"/>
      <c r="U81" s="6"/>
      <c r="V81" s="6"/>
      <c r="W81" s="6"/>
      <c r="X81" s="6"/>
      <c r="Y81" s="6"/>
      <c r="Z81" s="6"/>
      <c r="AA81" s="6"/>
      <c r="AB81" s="6"/>
      <c r="AC81" s="38"/>
    </row>
    <row r="82" spans="2:29">
      <c r="AC82" s="39"/>
    </row>
    <row r="83" spans="2:29">
      <c r="B83" s="40" t="s">
        <v>103</v>
      </c>
      <c r="C83" s="35"/>
      <c r="D83" s="35"/>
      <c r="R83" s="40" t="s">
        <v>104</v>
      </c>
      <c r="S83" s="35"/>
      <c r="T83" s="35"/>
      <c r="AC83" s="39"/>
    </row>
    <row r="84" spans="2:29">
      <c r="B84" s="41" t="s">
        <v>276</v>
      </c>
      <c r="C84" s="41"/>
      <c r="D84" s="41"/>
      <c r="E84" s="41"/>
      <c r="F84" s="41"/>
      <c r="G84" s="41"/>
      <c r="H84" s="41"/>
      <c r="I84" s="41"/>
      <c r="J84" s="41"/>
      <c r="K84" s="41"/>
      <c r="L84" s="41"/>
      <c r="M84" s="41"/>
      <c r="N84" s="41"/>
      <c r="O84" s="41"/>
      <c r="P84" s="41"/>
      <c r="R84" s="41" t="s">
        <v>745</v>
      </c>
      <c r="S84" s="41"/>
      <c r="T84" s="41"/>
      <c r="U84" s="41"/>
      <c r="V84" s="41"/>
      <c r="W84" s="41"/>
      <c r="X84" s="41"/>
      <c r="Y84" s="41"/>
      <c r="Z84" s="41"/>
      <c r="AA84" s="41"/>
      <c r="AB84" s="41"/>
      <c r="AC84" s="42"/>
    </row>
    <row r="85" spans="2:29">
      <c r="AC85" s="39"/>
    </row>
    <row r="86" spans="2:29">
      <c r="B86" s="40" t="s">
        <v>105</v>
      </c>
      <c r="C86" s="35"/>
      <c r="D86" s="35"/>
      <c r="AC86" s="39"/>
    </row>
    <row r="87" spans="2:29">
      <c r="B87">
        <v>0</v>
      </c>
      <c r="AC87" s="39"/>
    </row>
    <row r="88" spans="2:29">
      <c r="AC88" s="39"/>
    </row>
    <row r="89" spans="2:29">
      <c r="B89" s="40" t="s">
        <v>106</v>
      </c>
      <c r="C89" s="35"/>
      <c r="D89" s="35"/>
      <c r="AC89" s="39"/>
    </row>
    <row r="90" spans="2:29">
      <c r="B90">
        <v>36</v>
      </c>
      <c r="AC90" s="39"/>
    </row>
    <row r="91" spans="2:29">
      <c r="B91" s="6"/>
      <c r="C91" s="6"/>
      <c r="D91" s="6"/>
      <c r="E91" s="6"/>
      <c r="F91" s="6"/>
      <c r="G91" s="6"/>
      <c r="H91" s="6"/>
      <c r="I91" s="6"/>
      <c r="J91" s="6"/>
      <c r="K91" s="6"/>
      <c r="L91" s="6"/>
      <c r="M91" s="6"/>
      <c r="N91" s="6"/>
      <c r="O91" s="6"/>
      <c r="P91" s="6"/>
      <c r="Q91" s="7"/>
      <c r="R91" s="6"/>
      <c r="S91" s="6"/>
      <c r="T91" s="6"/>
      <c r="U91" s="6"/>
      <c r="V91" s="6"/>
      <c r="W91" s="6"/>
      <c r="X91" s="6"/>
      <c r="Y91" s="6"/>
      <c r="Z91" s="6"/>
      <c r="AA91" s="6"/>
      <c r="AB91" s="6"/>
      <c r="AC91" s="38"/>
    </row>
    <row r="92" spans="2:29">
      <c r="AC92" s="39"/>
    </row>
    <row r="93" spans="2:29">
      <c r="B93" s="40" t="s">
        <v>1141</v>
      </c>
      <c r="C93" s="35"/>
      <c r="D93" s="35"/>
      <c r="E93" s="35"/>
      <c r="AC93" s="39"/>
    </row>
    <row r="94" spans="2:29">
      <c r="AC94" s="39"/>
    </row>
    <row r="95" spans="2:29">
      <c r="AC95" s="39"/>
    </row>
    <row r="96" spans="2:29">
      <c r="B96" s="40" t="s">
        <v>108</v>
      </c>
      <c r="C96" s="35"/>
      <c r="G96" s="40" t="s">
        <v>109</v>
      </c>
      <c r="H96" s="35"/>
      <c r="L96" s="40" t="s">
        <v>110</v>
      </c>
      <c r="M96" s="35"/>
      <c r="Q96" s="40" t="s">
        <v>111</v>
      </c>
      <c r="R96" s="35"/>
      <c r="U96" s="40" t="s">
        <v>112</v>
      </c>
      <c r="V96" s="35"/>
      <c r="Z96" s="40" t="s">
        <v>113</v>
      </c>
      <c r="AA96" s="35"/>
      <c r="AC96" s="39"/>
    </row>
    <row r="97" spans="2:29">
      <c r="B97">
        <v>3</v>
      </c>
      <c r="G97">
        <v>3</v>
      </c>
      <c r="L97">
        <v>3</v>
      </c>
      <c r="Q97">
        <v>3</v>
      </c>
      <c r="R97" s="3"/>
      <c r="U97">
        <v>3</v>
      </c>
      <c r="Z97">
        <v>3</v>
      </c>
      <c r="AC97" s="39"/>
    </row>
    <row r="98" spans="2:29">
      <c r="Q98"/>
      <c r="AC98" s="39"/>
    </row>
    <row r="99" spans="2:29">
      <c r="B99" s="40" t="s">
        <v>114</v>
      </c>
      <c r="C99" s="35"/>
      <c r="G99" s="40" t="s">
        <v>115</v>
      </c>
      <c r="H99" s="35"/>
      <c r="L99" s="40" t="s">
        <v>116</v>
      </c>
      <c r="M99" s="35"/>
      <c r="N99" s="35"/>
      <c r="Q99" s="40" t="s">
        <v>117</v>
      </c>
      <c r="R99" s="35"/>
      <c r="U99" s="40" t="s">
        <v>118</v>
      </c>
      <c r="V99" s="35"/>
      <c r="W99" s="35"/>
      <c r="Z99" s="40" t="s">
        <v>119</v>
      </c>
      <c r="AA99" s="35"/>
      <c r="AB99" s="35"/>
      <c r="AC99" s="39"/>
    </row>
    <row r="100" spans="2:29">
      <c r="B100">
        <v>3</v>
      </c>
      <c r="G100">
        <v>3</v>
      </c>
      <c r="L100">
        <v>3</v>
      </c>
      <c r="Q100">
        <v>3</v>
      </c>
      <c r="U100">
        <v>3</v>
      </c>
      <c r="Z100">
        <v>3</v>
      </c>
    </row>
    <row r="102" spans="2:29">
      <c r="B102" s="6"/>
      <c r="C102" s="6"/>
      <c r="D102" s="6"/>
      <c r="E102" s="6"/>
      <c r="F102" s="6"/>
      <c r="G102" s="6"/>
      <c r="H102" s="6"/>
      <c r="I102" s="6"/>
      <c r="J102" s="6"/>
      <c r="K102" s="6"/>
      <c r="L102" s="6"/>
      <c r="M102" s="6"/>
      <c r="N102" s="6"/>
      <c r="O102" s="6"/>
      <c r="P102" s="6"/>
      <c r="Q102" s="7"/>
      <c r="R102" s="6"/>
      <c r="S102" s="6"/>
      <c r="T102" s="6"/>
      <c r="U102" s="6"/>
      <c r="V102" s="6"/>
      <c r="W102" s="6"/>
      <c r="X102" s="6"/>
      <c r="Y102" s="6"/>
      <c r="Z102" s="6"/>
      <c r="AA102" s="6"/>
      <c r="AB102" s="6"/>
      <c r="AC102" s="38"/>
    </row>
    <row r="103" spans="2:29">
      <c r="AC103" s="39"/>
    </row>
    <row r="104" spans="2:29">
      <c r="B104" s="40" t="s">
        <v>103</v>
      </c>
      <c r="C104" s="35"/>
      <c r="D104" s="35"/>
      <c r="R104" s="40" t="s">
        <v>104</v>
      </c>
      <c r="S104" s="35"/>
      <c r="T104" s="35"/>
      <c r="AC104" s="39"/>
    </row>
    <row r="105" spans="2:29">
      <c r="B105" s="41" t="s">
        <v>277</v>
      </c>
      <c r="C105" s="41"/>
      <c r="D105" s="41"/>
      <c r="E105" s="41"/>
      <c r="F105" s="41"/>
      <c r="G105" s="41"/>
      <c r="H105" s="41"/>
      <c r="I105" s="41"/>
      <c r="J105" s="41"/>
      <c r="K105" s="41"/>
      <c r="L105" s="41"/>
      <c r="M105" s="41"/>
      <c r="N105" s="41"/>
      <c r="O105" s="41"/>
      <c r="P105" s="41"/>
      <c r="R105" s="41" t="s">
        <v>746</v>
      </c>
      <c r="S105" s="41"/>
      <c r="T105" s="41"/>
      <c r="U105" s="41"/>
      <c r="V105" s="41"/>
      <c r="W105" s="41"/>
      <c r="X105" s="41"/>
      <c r="Y105" s="41"/>
      <c r="Z105" s="41"/>
      <c r="AA105" s="41"/>
      <c r="AB105" s="41"/>
      <c r="AC105" s="42"/>
    </row>
    <row r="106" spans="2:29">
      <c r="AC106" s="39"/>
    </row>
    <row r="107" spans="2:29">
      <c r="B107" s="40" t="s">
        <v>105</v>
      </c>
      <c r="C107" s="35"/>
      <c r="D107" s="35"/>
      <c r="AC107" s="39"/>
    </row>
    <row r="108" spans="2:29">
      <c r="B108">
        <v>0</v>
      </c>
      <c r="AC108" s="39"/>
    </row>
    <row r="109" spans="2:29">
      <c r="AC109" s="39"/>
    </row>
    <row r="110" spans="2:29">
      <c r="B110" s="40" t="s">
        <v>106</v>
      </c>
      <c r="C110" s="35"/>
      <c r="D110" s="35"/>
      <c r="AC110" s="39"/>
    </row>
    <row r="111" spans="2:29">
      <c r="B111">
        <v>62</v>
      </c>
      <c r="AC111" s="39"/>
    </row>
    <row r="112" spans="2:29">
      <c r="B112" s="6"/>
      <c r="C112" s="6"/>
      <c r="D112" s="6"/>
      <c r="E112" s="6"/>
      <c r="F112" s="6"/>
      <c r="G112" s="6"/>
      <c r="H112" s="6"/>
      <c r="I112" s="6"/>
      <c r="J112" s="6"/>
      <c r="K112" s="6"/>
      <c r="L112" s="6"/>
      <c r="M112" s="6"/>
      <c r="N112" s="6"/>
      <c r="O112" s="6"/>
      <c r="P112" s="6"/>
      <c r="Q112" s="7"/>
      <c r="R112" s="6"/>
      <c r="S112" s="6"/>
      <c r="T112" s="6"/>
      <c r="U112" s="6"/>
      <c r="V112" s="6"/>
      <c r="W112" s="6"/>
      <c r="X112" s="6"/>
      <c r="Y112" s="6"/>
      <c r="Z112" s="6"/>
      <c r="AA112" s="6"/>
      <c r="AB112" s="6"/>
      <c r="AC112" s="38"/>
    </row>
    <row r="113" spans="2:29">
      <c r="AC113" s="39"/>
    </row>
    <row r="114" spans="2:29">
      <c r="B114" s="40" t="s">
        <v>1141</v>
      </c>
      <c r="C114" s="35"/>
      <c r="D114" s="35"/>
      <c r="E114" s="35"/>
      <c r="AC114" s="39"/>
    </row>
    <row r="115" spans="2:29">
      <c r="AC115" s="39"/>
    </row>
    <row r="116" spans="2:29">
      <c r="AC116" s="39"/>
    </row>
    <row r="117" spans="2:29">
      <c r="B117" s="40" t="s">
        <v>108</v>
      </c>
      <c r="C117" s="35"/>
      <c r="G117" s="40" t="s">
        <v>109</v>
      </c>
      <c r="H117" s="35"/>
      <c r="L117" s="40" t="s">
        <v>110</v>
      </c>
      <c r="M117" s="35"/>
      <c r="Q117" s="40" t="s">
        <v>111</v>
      </c>
      <c r="R117" s="35"/>
      <c r="U117" s="40" t="s">
        <v>112</v>
      </c>
      <c r="V117" s="35"/>
      <c r="Z117" s="40" t="s">
        <v>113</v>
      </c>
      <c r="AA117" s="35"/>
      <c r="AC117" s="39"/>
    </row>
    <row r="118" spans="2:29">
      <c r="B118">
        <v>3</v>
      </c>
      <c r="G118">
        <v>3</v>
      </c>
      <c r="L118">
        <v>3</v>
      </c>
      <c r="Q118">
        <v>3</v>
      </c>
      <c r="R118" s="3"/>
      <c r="U118">
        <v>3</v>
      </c>
      <c r="Z118">
        <v>3</v>
      </c>
      <c r="AC118" s="39"/>
    </row>
    <row r="119" spans="2:29">
      <c r="Q119"/>
      <c r="AC119" s="39"/>
    </row>
    <row r="120" spans="2:29">
      <c r="B120" s="40" t="s">
        <v>114</v>
      </c>
      <c r="C120" s="35"/>
      <c r="G120" s="40" t="s">
        <v>115</v>
      </c>
      <c r="H120" s="35"/>
      <c r="L120" s="40" t="s">
        <v>116</v>
      </c>
      <c r="M120" s="35"/>
      <c r="N120" s="35"/>
      <c r="Q120" s="40" t="s">
        <v>117</v>
      </c>
      <c r="R120" s="35"/>
      <c r="U120" s="40" t="s">
        <v>118</v>
      </c>
      <c r="V120" s="35"/>
      <c r="W120" s="35"/>
      <c r="Z120" s="40" t="s">
        <v>119</v>
      </c>
      <c r="AA120" s="35"/>
      <c r="AB120" s="35"/>
      <c r="AC120" s="39"/>
    </row>
    <row r="121" spans="2:29">
      <c r="B121">
        <v>3</v>
      </c>
      <c r="G121">
        <v>3</v>
      </c>
      <c r="L121">
        <v>3</v>
      </c>
      <c r="Q121">
        <v>3</v>
      </c>
      <c r="U121">
        <v>3</v>
      </c>
      <c r="Z121">
        <v>3</v>
      </c>
    </row>
  </sheetData>
  <mergeCells count="3">
    <mergeCell ref="B15:AD16"/>
    <mergeCell ref="B12:AD12"/>
    <mergeCell ref="R22:AD22"/>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6" max="16383" man="1"/>
  </rowBreaks>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9"/>
  <dimension ref="A1:AF176"/>
  <sheetViews>
    <sheetView topLeftCell="A94" zoomScale="90" zoomScaleNormal="90" workbookViewId="0">
      <selection activeCell="R110" sqref="R110"/>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747</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5" t="s">
        <v>748</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2" ht="15" customHeight="1">
      <c r="B17" s="334" t="s">
        <v>1295</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2"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2"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2">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2" ht="15.75">
      <c r="B21" s="18" t="s">
        <v>120</v>
      </c>
      <c r="C21" s="18"/>
      <c r="D21" s="18"/>
      <c r="E21" s="18"/>
      <c r="F21" s="18"/>
      <c r="G21" s="18"/>
      <c r="H21" s="18"/>
      <c r="I21" s="18"/>
      <c r="J21" s="18"/>
      <c r="K21" s="18"/>
      <c r="L21" s="18"/>
      <c r="M21" s="18"/>
      <c r="N21" s="18"/>
      <c r="O21" s="18"/>
      <c r="P21" s="18"/>
      <c r="Q21" s="19"/>
      <c r="R21" s="18" t="s">
        <v>707</v>
      </c>
      <c r="S21" s="18"/>
      <c r="T21" s="15"/>
      <c r="U21" s="15"/>
      <c r="V21" s="15"/>
      <c r="W21" s="15"/>
      <c r="X21" s="15"/>
      <c r="Y21" s="15"/>
      <c r="Z21" s="15"/>
      <c r="AA21" s="15"/>
      <c r="AB21" s="9"/>
      <c r="AC21" s="11"/>
      <c r="AD21" s="9"/>
    </row>
    <row r="22" spans="1:32">
      <c r="B22" s="15"/>
      <c r="C22" s="15"/>
      <c r="D22" s="15"/>
      <c r="E22" s="15"/>
      <c r="F22" s="15"/>
      <c r="G22" s="15"/>
      <c r="H22" s="15"/>
      <c r="I22" s="15"/>
      <c r="J22" s="15"/>
      <c r="K22" s="15"/>
      <c r="L22" s="15"/>
      <c r="M22" s="15"/>
      <c r="N22" s="15"/>
      <c r="O22" s="15"/>
      <c r="P22" s="15"/>
      <c r="Q22" s="14"/>
      <c r="R22" s="15"/>
      <c r="S22" s="15"/>
      <c r="T22" s="15"/>
      <c r="U22" s="15"/>
      <c r="V22" s="15"/>
      <c r="W22" s="15"/>
      <c r="X22" s="15"/>
      <c r="Y22" s="15"/>
      <c r="Z22" s="15"/>
      <c r="AA22" s="15"/>
      <c r="AB22" s="9"/>
      <c r="AC22" s="11"/>
      <c r="AD22" s="9"/>
    </row>
    <row r="23" spans="1:32">
      <c r="B23" s="12" t="s">
        <v>8</v>
      </c>
      <c r="C23" s="13"/>
      <c r="D23" s="13"/>
      <c r="E23" s="13"/>
      <c r="F23" s="15"/>
      <c r="G23" s="15"/>
      <c r="H23" s="15"/>
      <c r="I23" s="15"/>
      <c r="J23" s="15"/>
      <c r="K23" s="15"/>
      <c r="L23" s="15"/>
      <c r="M23" s="15"/>
      <c r="N23" s="15"/>
      <c r="O23" s="15"/>
      <c r="P23" s="15"/>
      <c r="Q23" s="14"/>
      <c r="R23" s="12" t="s">
        <v>9</v>
      </c>
      <c r="S23" s="13"/>
      <c r="T23" s="13"/>
      <c r="U23" s="15"/>
      <c r="V23" s="15"/>
      <c r="W23" s="15"/>
      <c r="X23" s="15"/>
      <c r="Y23" s="15"/>
      <c r="Z23" s="15"/>
      <c r="AA23" s="15"/>
      <c r="AB23" s="9"/>
      <c r="AC23" s="11"/>
      <c r="AD23" s="9"/>
    </row>
    <row r="24" spans="1:32" ht="32.25" customHeight="1">
      <c r="B24" s="387" t="s">
        <v>722</v>
      </c>
      <c r="C24" s="387"/>
      <c r="D24" s="387"/>
      <c r="E24" s="387"/>
      <c r="F24" s="387"/>
      <c r="G24" s="387"/>
      <c r="H24" s="387"/>
      <c r="I24" s="387"/>
      <c r="J24" s="387"/>
      <c r="K24" s="387"/>
      <c r="L24" s="387"/>
      <c r="M24" s="387"/>
      <c r="N24" s="387"/>
      <c r="O24" s="387"/>
      <c r="P24" s="18"/>
      <c r="Q24" s="19"/>
      <c r="R24" s="335" t="s">
        <v>294</v>
      </c>
      <c r="S24" s="335"/>
      <c r="T24" s="335"/>
      <c r="U24" s="335"/>
      <c r="V24" s="335"/>
      <c r="W24" s="335"/>
      <c r="X24" s="335"/>
      <c r="Y24" s="335"/>
      <c r="Z24" s="335"/>
      <c r="AA24" s="335"/>
      <c r="AB24" s="335"/>
      <c r="AC24" s="335"/>
      <c r="AD24" s="335"/>
    </row>
    <row r="25" spans="1:32">
      <c r="A25" s="6"/>
      <c r="B25" s="21"/>
      <c r="C25" s="21"/>
      <c r="D25" s="21"/>
      <c r="E25" s="21"/>
      <c r="F25" s="21"/>
      <c r="G25" s="21"/>
      <c r="H25" s="21"/>
      <c r="I25" s="21"/>
      <c r="J25" s="21"/>
      <c r="K25" s="21"/>
      <c r="L25" s="21"/>
      <c r="M25" s="21"/>
      <c r="N25" s="21"/>
      <c r="O25" s="21"/>
      <c r="P25" s="21"/>
      <c r="Q25" s="22"/>
      <c r="R25" s="21"/>
      <c r="S25" s="21"/>
      <c r="T25" s="21"/>
      <c r="U25" s="21"/>
      <c r="V25" s="21"/>
      <c r="W25" s="21"/>
      <c r="X25" s="21"/>
      <c r="Y25" s="21"/>
      <c r="Z25" s="21"/>
      <c r="AA25" s="21"/>
      <c r="AB25" s="6"/>
      <c r="AC25" s="8"/>
      <c r="AD25" s="6"/>
    </row>
    <row r="26" spans="1:32">
      <c r="A26" s="3"/>
      <c r="B26" s="3"/>
      <c r="C26" s="3"/>
      <c r="D26" s="3"/>
      <c r="E26" s="3"/>
      <c r="F26" s="3"/>
      <c r="G26" s="3"/>
      <c r="H26" s="3"/>
      <c r="I26" s="3"/>
      <c r="J26" s="3"/>
      <c r="K26" s="3"/>
      <c r="L26" s="3"/>
      <c r="M26" s="3"/>
      <c r="N26" s="3"/>
      <c r="O26" s="3"/>
      <c r="P26" s="3"/>
      <c r="R26" s="3"/>
      <c r="S26" s="3"/>
      <c r="T26" s="3"/>
      <c r="U26" s="3"/>
      <c r="V26" s="3"/>
      <c r="W26" s="3"/>
      <c r="X26" s="3"/>
      <c r="Y26" s="3"/>
      <c r="Z26" s="3"/>
      <c r="AA26" s="3"/>
      <c r="AB26" s="3"/>
      <c r="AC26" s="23"/>
      <c r="AD26" s="3"/>
    </row>
    <row r="28" spans="1:32">
      <c r="B28" s="24">
        <v>211</v>
      </c>
      <c r="C28" s="24" t="s">
        <v>1234</v>
      </c>
      <c r="AC28" s="25">
        <v>1000</v>
      </c>
    </row>
    <row r="29" spans="1:32">
      <c r="B29" s="24">
        <v>214</v>
      </c>
      <c r="C29" s="24" t="s">
        <v>1250</v>
      </c>
      <c r="AC29" s="25">
        <v>5000</v>
      </c>
    </row>
    <row r="30" spans="1:32">
      <c r="B30" s="24">
        <v>217</v>
      </c>
      <c r="C30" s="24" t="s">
        <v>1236</v>
      </c>
      <c r="AC30" s="25">
        <v>400</v>
      </c>
    </row>
    <row r="31" spans="1:32" s="30" customFormat="1">
      <c r="B31" s="29">
        <v>246</v>
      </c>
      <c r="C31" s="24" t="s">
        <v>838</v>
      </c>
      <c r="Q31" s="31"/>
      <c r="AB31" s="32"/>
      <c r="AC31" s="33">
        <v>1000</v>
      </c>
      <c r="AD31" s="34"/>
      <c r="AE31" s="34"/>
      <c r="AF31" s="34"/>
    </row>
    <row r="32" spans="1:32">
      <c r="B32" s="24">
        <v>352</v>
      </c>
      <c r="C32" s="24" t="s">
        <v>1055</v>
      </c>
      <c r="AC32" s="28">
        <v>12000</v>
      </c>
    </row>
    <row r="33" spans="2:29">
      <c r="B33" s="14">
        <v>372</v>
      </c>
      <c r="C33" s="5" t="s">
        <v>71</v>
      </c>
      <c r="AC33" s="28">
        <v>5200</v>
      </c>
    </row>
    <row r="34" spans="2:29">
      <c r="B34" s="14">
        <v>515</v>
      </c>
      <c r="C34" s="5" t="s">
        <v>765</v>
      </c>
      <c r="AC34" s="28">
        <v>14000</v>
      </c>
    </row>
    <row r="35" spans="2:29">
      <c r="B35" s="24">
        <v>519</v>
      </c>
      <c r="C35" s="5" t="s">
        <v>766</v>
      </c>
      <c r="AC35" s="28">
        <v>5000</v>
      </c>
    </row>
    <row r="36" spans="2:29">
      <c r="B36" s="24">
        <v>521</v>
      </c>
      <c r="C36" s="5" t="s">
        <v>90</v>
      </c>
      <c r="AC36" s="28">
        <v>5000</v>
      </c>
    </row>
    <row r="37" spans="2:29">
      <c r="B37" s="14">
        <v>566</v>
      </c>
      <c r="C37" s="5" t="s">
        <v>763</v>
      </c>
      <c r="AC37" s="28">
        <v>3000</v>
      </c>
    </row>
    <row r="38" spans="2:29">
      <c r="B38" s="14"/>
      <c r="C38" s="14"/>
    </row>
    <row r="39" spans="2:29">
      <c r="AA39" s="35"/>
      <c r="AB39" s="36" t="s">
        <v>102</v>
      </c>
      <c r="AC39" s="37">
        <f>SUM(AC28:AC38)</f>
        <v>51600</v>
      </c>
    </row>
    <row r="40" spans="2:29">
      <c r="B40" s="6"/>
      <c r="C40" s="6"/>
      <c r="D40" s="6"/>
      <c r="E40" s="6"/>
      <c r="F40" s="6"/>
      <c r="G40" s="6"/>
      <c r="H40" s="6"/>
      <c r="I40" s="6"/>
      <c r="J40" s="6"/>
      <c r="K40" s="6"/>
      <c r="L40" s="6"/>
      <c r="M40" s="6"/>
      <c r="N40" s="6"/>
      <c r="O40" s="6"/>
      <c r="P40" s="6"/>
      <c r="Q40" s="7"/>
      <c r="R40" s="6"/>
      <c r="S40" s="6"/>
      <c r="T40" s="6"/>
      <c r="U40" s="6"/>
      <c r="V40" s="6"/>
      <c r="W40" s="6"/>
      <c r="X40" s="6"/>
      <c r="Y40" s="6"/>
      <c r="Z40" s="6"/>
      <c r="AA40" s="6"/>
      <c r="AB40" s="6"/>
      <c r="AC40" s="38"/>
    </row>
    <row r="41" spans="2:29">
      <c r="AC41" s="39"/>
    </row>
    <row r="42" spans="2:29">
      <c r="B42" s="40" t="s">
        <v>103</v>
      </c>
      <c r="C42" s="35"/>
      <c r="D42" s="35"/>
      <c r="R42" s="40" t="s">
        <v>104</v>
      </c>
      <c r="S42" s="35"/>
      <c r="T42" s="35"/>
      <c r="AC42" s="39"/>
    </row>
    <row r="43" spans="2:29">
      <c r="B43" t="s">
        <v>1296</v>
      </c>
      <c r="R43" s="41" t="s">
        <v>1297</v>
      </c>
      <c r="S43" s="41"/>
      <c r="T43" s="41"/>
      <c r="U43" s="41"/>
      <c r="V43" s="41"/>
      <c r="W43" s="41"/>
      <c r="X43" s="41"/>
      <c r="Y43" s="41"/>
      <c r="Z43" s="41"/>
      <c r="AA43" s="41"/>
      <c r="AB43" s="41"/>
      <c r="AC43" s="42"/>
    </row>
    <row r="44" spans="2:29">
      <c r="AC44" s="39"/>
    </row>
    <row r="45" spans="2:29">
      <c r="B45" s="40" t="s">
        <v>105</v>
      </c>
      <c r="C45" s="35"/>
      <c r="D45" s="35"/>
      <c r="AC45" s="39"/>
    </row>
    <row r="46" spans="2:29">
      <c r="B46">
        <v>0</v>
      </c>
      <c r="AC46" s="39"/>
    </row>
    <row r="47" spans="2:29">
      <c r="AC47" s="39"/>
    </row>
    <row r="48" spans="2:29">
      <c r="B48" s="40" t="s">
        <v>106</v>
      </c>
      <c r="C48" s="35"/>
      <c r="D48" s="35"/>
      <c r="AC48" s="39"/>
    </row>
    <row r="49" spans="2:29">
      <c r="B49">
        <v>2</v>
      </c>
      <c r="AC49" s="39"/>
    </row>
    <row r="50" spans="2:29">
      <c r="B50" s="6"/>
      <c r="C50" s="6"/>
      <c r="D50" s="6"/>
      <c r="E50" s="6"/>
      <c r="F50" s="6"/>
      <c r="G50" s="6"/>
      <c r="H50" s="6"/>
      <c r="I50" s="6"/>
      <c r="J50" s="6"/>
      <c r="K50" s="6"/>
      <c r="L50" s="6"/>
      <c r="M50" s="6"/>
      <c r="N50" s="6"/>
      <c r="O50" s="6"/>
      <c r="P50" s="6"/>
      <c r="Q50" s="7"/>
      <c r="R50" s="6"/>
      <c r="S50" s="6"/>
      <c r="T50" s="6"/>
      <c r="U50" s="6"/>
      <c r="V50" s="6"/>
      <c r="W50" s="6"/>
      <c r="X50" s="6"/>
      <c r="Y50" s="6"/>
      <c r="Z50" s="6"/>
      <c r="AA50" s="6"/>
      <c r="AB50" s="6"/>
      <c r="AC50" s="38"/>
    </row>
    <row r="51" spans="2:29">
      <c r="AC51" s="39"/>
    </row>
    <row r="52" spans="2:29">
      <c r="B52" s="40" t="s">
        <v>1141</v>
      </c>
      <c r="C52" s="35"/>
      <c r="D52" s="35"/>
      <c r="E52" s="35"/>
      <c r="AC52" s="39"/>
    </row>
    <row r="53" spans="2:29">
      <c r="AC53" s="39"/>
    </row>
    <row r="54" spans="2:29">
      <c r="AC54" s="39"/>
    </row>
    <row r="55" spans="2:29">
      <c r="B55" s="40" t="s">
        <v>108</v>
      </c>
      <c r="C55" s="35"/>
      <c r="G55" s="40" t="s">
        <v>109</v>
      </c>
      <c r="H55" s="35"/>
      <c r="L55" s="40" t="s">
        <v>110</v>
      </c>
      <c r="M55" s="35"/>
      <c r="Q55" s="40" t="s">
        <v>111</v>
      </c>
      <c r="R55" s="35"/>
      <c r="U55" s="40" t="s">
        <v>112</v>
      </c>
      <c r="V55" s="35"/>
      <c r="Z55" s="40" t="s">
        <v>113</v>
      </c>
      <c r="AA55" s="35"/>
      <c r="AC55" s="39"/>
    </row>
    <row r="56" spans="2:29">
      <c r="B56">
        <v>1</v>
      </c>
      <c r="G56">
        <v>1</v>
      </c>
      <c r="Q56"/>
      <c r="R56" s="3"/>
      <c r="AC56" s="39"/>
    </row>
    <row r="57" spans="2:29">
      <c r="Q57"/>
      <c r="AC57" s="39"/>
    </row>
    <row r="58" spans="2:29">
      <c r="B58" s="40" t="s">
        <v>114</v>
      </c>
      <c r="C58" s="35"/>
      <c r="G58" s="40" t="s">
        <v>115</v>
      </c>
      <c r="H58" s="35"/>
      <c r="L58" s="40" t="s">
        <v>116</v>
      </c>
      <c r="M58" s="35"/>
      <c r="N58" s="35"/>
      <c r="Q58" s="40" t="s">
        <v>117</v>
      </c>
      <c r="R58" s="35"/>
      <c r="U58" s="40" t="s">
        <v>118</v>
      </c>
      <c r="V58" s="35"/>
      <c r="W58" s="35"/>
      <c r="Z58" s="40" t="s">
        <v>119</v>
      </c>
      <c r="AA58" s="35"/>
      <c r="AB58" s="35"/>
      <c r="AC58" s="39"/>
    </row>
    <row r="59" spans="2:29">
      <c r="Q59"/>
      <c r="AC59" s="39"/>
    </row>
    <row r="60" spans="2:29">
      <c r="Q60"/>
      <c r="AC60" s="39"/>
    </row>
    <row r="61" spans="2:29">
      <c r="Q61"/>
      <c r="AC61" s="39"/>
    </row>
    <row r="62" spans="2:29">
      <c r="Q62"/>
      <c r="AC62" s="39"/>
    </row>
    <row r="63" spans="2:29">
      <c r="Q63"/>
      <c r="AC63" s="39"/>
    </row>
    <row r="64" spans="2:29">
      <c r="Q64"/>
      <c r="AC64" s="39"/>
    </row>
    <row r="65" spans="2:29">
      <c r="Q65"/>
      <c r="AC65" s="39"/>
    </row>
    <row r="66" spans="2:29">
      <c r="Q66"/>
      <c r="AC66" s="39"/>
    </row>
    <row r="67" spans="2:29">
      <c r="B67" s="6"/>
      <c r="C67" s="6"/>
      <c r="D67" s="6"/>
      <c r="E67" s="6"/>
      <c r="F67" s="6"/>
      <c r="G67" s="6"/>
      <c r="H67" s="6"/>
      <c r="I67" s="6"/>
      <c r="J67" s="6"/>
      <c r="K67" s="6"/>
      <c r="L67" s="6"/>
      <c r="M67" s="6"/>
      <c r="N67" s="6"/>
      <c r="O67" s="6"/>
      <c r="P67" s="6"/>
      <c r="Q67" s="7"/>
      <c r="R67" s="6"/>
      <c r="S67" s="6"/>
      <c r="T67" s="6"/>
      <c r="U67" s="6"/>
      <c r="V67" s="6"/>
      <c r="W67" s="6"/>
      <c r="X67" s="6"/>
      <c r="Y67" s="6"/>
      <c r="Z67" s="6"/>
      <c r="AA67" s="6"/>
      <c r="AB67" s="6"/>
      <c r="AC67" s="38"/>
    </row>
    <row r="68" spans="2:29">
      <c r="AC68" s="39"/>
    </row>
    <row r="69" spans="2:29">
      <c r="B69" s="40" t="s">
        <v>103</v>
      </c>
      <c r="C69" s="35"/>
      <c r="D69" s="35"/>
      <c r="R69" s="40" t="s">
        <v>104</v>
      </c>
      <c r="S69" s="35"/>
      <c r="T69" s="35"/>
      <c r="AC69" s="39"/>
    </row>
    <row r="70" spans="2:29">
      <c r="B70" s="41" t="s">
        <v>295</v>
      </c>
      <c r="C70" s="41"/>
      <c r="D70" s="41"/>
      <c r="E70" s="41"/>
      <c r="F70" s="41"/>
      <c r="G70" s="41"/>
      <c r="H70" s="41"/>
      <c r="I70" s="41"/>
      <c r="J70" s="41"/>
      <c r="K70" s="41"/>
      <c r="L70" s="41"/>
      <c r="M70" s="41"/>
      <c r="N70" s="41"/>
      <c r="O70" s="41"/>
      <c r="P70" s="41"/>
      <c r="R70" s="41" t="s">
        <v>749</v>
      </c>
      <c r="S70" s="41"/>
      <c r="T70" s="41"/>
      <c r="U70" s="41"/>
      <c r="V70" s="41"/>
      <c r="W70" s="41"/>
      <c r="X70" s="41"/>
      <c r="Y70" s="41"/>
      <c r="Z70" s="41"/>
      <c r="AA70" s="41"/>
      <c r="AB70" s="41"/>
      <c r="AC70" s="42"/>
    </row>
    <row r="71" spans="2:29">
      <c r="AC71" s="39"/>
    </row>
    <row r="72" spans="2:29">
      <c r="B72" s="40" t="s">
        <v>105</v>
      </c>
      <c r="C72" s="35"/>
      <c r="D72" s="35"/>
      <c r="AC72" s="39"/>
    </row>
    <row r="73" spans="2:29">
      <c r="B73">
        <v>0</v>
      </c>
      <c r="AC73" s="39"/>
    </row>
    <row r="74" spans="2:29">
      <c r="AC74" s="39"/>
    </row>
    <row r="75" spans="2:29">
      <c r="B75" s="40" t="s">
        <v>106</v>
      </c>
      <c r="C75" s="35"/>
      <c r="D75" s="35"/>
      <c r="AC75" s="39"/>
    </row>
    <row r="76" spans="2:29">
      <c r="B76">
        <v>15</v>
      </c>
      <c r="AC76" s="39"/>
    </row>
    <row r="77" spans="2:29">
      <c r="B77" s="6"/>
      <c r="C77" s="6"/>
      <c r="D77" s="6"/>
      <c r="E77" s="6"/>
      <c r="F77" s="6"/>
      <c r="G77" s="6"/>
      <c r="H77" s="6"/>
      <c r="I77" s="6"/>
      <c r="J77" s="6"/>
      <c r="K77" s="6"/>
      <c r="L77" s="6"/>
      <c r="M77" s="6"/>
      <c r="N77" s="6"/>
      <c r="O77" s="6"/>
      <c r="P77" s="6"/>
      <c r="Q77" s="7"/>
      <c r="R77" s="6"/>
      <c r="S77" s="6"/>
      <c r="T77" s="6"/>
      <c r="U77" s="6"/>
      <c r="V77" s="6"/>
      <c r="W77" s="6"/>
      <c r="X77" s="6"/>
      <c r="Y77" s="6"/>
      <c r="Z77" s="6"/>
      <c r="AA77" s="6"/>
      <c r="AB77" s="6"/>
      <c r="AC77" s="38"/>
    </row>
    <row r="78" spans="2:29">
      <c r="AC78" s="39"/>
    </row>
    <row r="79" spans="2:29">
      <c r="B79" s="40" t="s">
        <v>1141</v>
      </c>
      <c r="C79" s="35"/>
      <c r="D79" s="35"/>
      <c r="E79" s="35"/>
      <c r="AC79" s="39"/>
    </row>
    <row r="80" spans="2:29">
      <c r="AC80" s="39"/>
    </row>
    <row r="81" spans="2:29">
      <c r="AC81" s="39"/>
    </row>
    <row r="82" spans="2:29">
      <c r="B82" s="40" t="s">
        <v>108</v>
      </c>
      <c r="C82" s="35"/>
      <c r="G82" s="40" t="s">
        <v>109</v>
      </c>
      <c r="H82" s="35"/>
      <c r="L82" s="40" t="s">
        <v>110</v>
      </c>
      <c r="M82" s="35"/>
      <c r="Q82" s="40" t="s">
        <v>111</v>
      </c>
      <c r="R82" s="35"/>
      <c r="U82" s="40" t="s">
        <v>112</v>
      </c>
      <c r="V82" s="35"/>
      <c r="Z82" s="40" t="s">
        <v>113</v>
      </c>
      <c r="AA82" s="35"/>
      <c r="AC82" s="39"/>
    </row>
    <row r="83" spans="2:29">
      <c r="G83">
        <v>1</v>
      </c>
      <c r="L83">
        <v>1</v>
      </c>
      <c r="Q83">
        <v>1</v>
      </c>
      <c r="R83" s="3"/>
      <c r="U83">
        <v>1</v>
      </c>
      <c r="Z83">
        <v>2</v>
      </c>
      <c r="AC83" s="39"/>
    </row>
    <row r="84" spans="2:29">
      <c r="Q84"/>
      <c r="AC84" s="39"/>
    </row>
    <row r="85" spans="2:29">
      <c r="B85" s="40" t="s">
        <v>114</v>
      </c>
      <c r="C85" s="35"/>
      <c r="G85" s="40" t="s">
        <v>115</v>
      </c>
      <c r="H85" s="35"/>
      <c r="L85" s="40" t="s">
        <v>116</v>
      </c>
      <c r="M85" s="35"/>
      <c r="N85" s="35"/>
      <c r="Q85" s="40" t="s">
        <v>117</v>
      </c>
      <c r="R85" s="35"/>
      <c r="U85" s="40" t="s">
        <v>118</v>
      </c>
      <c r="V85" s="35"/>
      <c r="W85" s="35"/>
      <c r="Z85" s="40" t="s">
        <v>119</v>
      </c>
      <c r="AA85" s="35"/>
      <c r="AB85" s="35"/>
      <c r="AC85" s="39"/>
    </row>
    <row r="86" spans="2:29">
      <c r="B86">
        <v>2</v>
      </c>
      <c r="G86">
        <v>2</v>
      </c>
      <c r="L86">
        <v>2</v>
      </c>
      <c r="Q86">
        <v>1</v>
      </c>
      <c r="U86">
        <v>1</v>
      </c>
      <c r="Z86">
        <v>1</v>
      </c>
      <c r="AC86" s="39"/>
    </row>
    <row r="87" spans="2:29">
      <c r="B87" s="6"/>
      <c r="C87" s="6"/>
      <c r="D87" s="6"/>
      <c r="E87" s="6"/>
      <c r="F87" s="6"/>
      <c r="G87" s="6"/>
      <c r="H87" s="6"/>
      <c r="I87" s="6"/>
      <c r="J87" s="6"/>
      <c r="K87" s="6"/>
      <c r="L87" s="6"/>
      <c r="M87" s="6"/>
      <c r="N87" s="6"/>
      <c r="O87" s="6"/>
      <c r="P87" s="6"/>
      <c r="Q87" s="7"/>
      <c r="R87" s="6"/>
      <c r="S87" s="6"/>
      <c r="T87" s="6"/>
      <c r="U87" s="6"/>
      <c r="V87" s="6"/>
      <c r="W87" s="6"/>
      <c r="X87" s="6"/>
      <c r="Y87" s="6"/>
      <c r="Z87" s="6"/>
      <c r="AA87" s="6"/>
      <c r="AB87" s="6"/>
      <c r="AC87" s="38"/>
    </row>
    <row r="88" spans="2:29">
      <c r="AC88" s="39"/>
    </row>
    <row r="89" spans="2:29">
      <c r="B89" s="40" t="s">
        <v>103</v>
      </c>
      <c r="C89" s="35"/>
      <c r="D89" s="35"/>
      <c r="R89" s="40" t="s">
        <v>104</v>
      </c>
      <c r="S89" s="35"/>
      <c r="T89" s="35"/>
      <c r="AC89" s="39"/>
    </row>
    <row r="90" spans="2:29">
      <c r="B90" s="41" t="s">
        <v>296</v>
      </c>
      <c r="C90" s="41"/>
      <c r="D90" s="41"/>
      <c r="E90" s="41"/>
      <c r="F90" s="41"/>
      <c r="G90" s="41"/>
      <c r="H90" s="41"/>
      <c r="I90" s="41"/>
      <c r="J90" s="41"/>
      <c r="K90" s="41"/>
      <c r="L90" s="41"/>
      <c r="M90" s="41"/>
      <c r="N90" s="41"/>
      <c r="O90" s="41"/>
      <c r="P90" s="41"/>
      <c r="R90" s="41" t="s">
        <v>1298</v>
      </c>
      <c r="S90" s="41"/>
      <c r="T90" s="41"/>
      <c r="U90" s="41"/>
      <c r="V90" s="41"/>
      <c r="W90" s="41"/>
      <c r="X90" s="41"/>
      <c r="Y90" s="41"/>
      <c r="Z90" s="41"/>
      <c r="AA90" s="41"/>
      <c r="AB90" s="41"/>
      <c r="AC90" s="42"/>
    </row>
    <row r="91" spans="2:29">
      <c r="AC91" s="39"/>
    </row>
    <row r="92" spans="2:29">
      <c r="B92" s="40" t="s">
        <v>105</v>
      </c>
      <c r="C92" s="35"/>
      <c r="D92" s="35"/>
      <c r="AC92" s="39"/>
    </row>
    <row r="93" spans="2:29">
      <c r="B93">
        <v>0</v>
      </c>
      <c r="AC93" s="39"/>
    </row>
    <row r="94" spans="2:29">
      <c r="AC94" s="39"/>
    </row>
    <row r="95" spans="2:29">
      <c r="B95" s="40" t="s">
        <v>106</v>
      </c>
      <c r="C95" s="35"/>
      <c r="D95" s="35"/>
      <c r="AC95" s="39"/>
    </row>
    <row r="96" spans="2:29">
      <c r="B96" s="361">
        <v>1</v>
      </c>
      <c r="C96" s="358"/>
      <c r="AC96" s="39"/>
    </row>
    <row r="97" spans="2:29">
      <c r="B97" s="6"/>
      <c r="C97" s="6"/>
      <c r="D97" s="6"/>
      <c r="E97" s="6"/>
      <c r="F97" s="6"/>
      <c r="G97" s="6"/>
      <c r="H97" s="6"/>
      <c r="I97" s="6"/>
      <c r="J97" s="6"/>
      <c r="K97" s="6"/>
      <c r="L97" s="6"/>
      <c r="M97" s="6"/>
      <c r="N97" s="6"/>
      <c r="O97" s="6"/>
      <c r="P97" s="6"/>
      <c r="Q97" s="7"/>
      <c r="R97" s="6"/>
      <c r="S97" s="6"/>
      <c r="T97" s="6"/>
      <c r="U97" s="6"/>
      <c r="V97" s="6"/>
      <c r="W97" s="6"/>
      <c r="X97" s="6"/>
      <c r="Y97" s="6"/>
      <c r="Z97" s="6"/>
      <c r="AA97" s="6"/>
      <c r="AB97" s="6"/>
      <c r="AC97" s="38"/>
    </row>
    <row r="98" spans="2:29">
      <c r="AC98" s="39"/>
    </row>
    <row r="99" spans="2:29">
      <c r="B99" s="40" t="s">
        <v>1141</v>
      </c>
      <c r="C99" s="35"/>
      <c r="D99" s="35"/>
      <c r="E99" s="35"/>
      <c r="AC99" s="39"/>
    </row>
    <row r="100" spans="2:29">
      <c r="AC100" s="39"/>
    </row>
    <row r="101" spans="2:29">
      <c r="AC101" s="39"/>
    </row>
    <row r="102" spans="2:29">
      <c r="B102" s="40" t="s">
        <v>108</v>
      </c>
      <c r="C102" s="35"/>
      <c r="G102" s="40" t="s">
        <v>109</v>
      </c>
      <c r="H102" s="35"/>
      <c r="L102" s="40" t="s">
        <v>110</v>
      </c>
      <c r="M102" s="35"/>
      <c r="Q102" s="40" t="s">
        <v>111</v>
      </c>
      <c r="R102" s="35"/>
      <c r="U102" s="40" t="s">
        <v>112</v>
      </c>
      <c r="V102" s="35"/>
      <c r="Z102" s="40" t="s">
        <v>113</v>
      </c>
      <c r="AA102" s="35"/>
      <c r="AC102" s="39"/>
    </row>
    <row r="103" spans="2:29">
      <c r="B103" s="361">
        <v>0.5</v>
      </c>
      <c r="C103" s="358"/>
      <c r="G103" s="361">
        <v>0.5</v>
      </c>
      <c r="H103" s="358"/>
      <c r="Q103"/>
      <c r="R103" s="3"/>
      <c r="AC103" s="39"/>
    </row>
    <row r="104" spans="2:29">
      <c r="Q104"/>
      <c r="AC104" s="39"/>
    </row>
    <row r="105" spans="2:29">
      <c r="B105" s="40" t="s">
        <v>114</v>
      </c>
      <c r="C105" s="35"/>
      <c r="G105" s="40" t="s">
        <v>115</v>
      </c>
      <c r="H105" s="35"/>
      <c r="L105" s="40" t="s">
        <v>116</v>
      </c>
      <c r="M105" s="35"/>
      <c r="N105" s="35"/>
      <c r="Q105" s="40" t="s">
        <v>117</v>
      </c>
      <c r="R105" s="35"/>
      <c r="U105" s="40" t="s">
        <v>118</v>
      </c>
      <c r="V105" s="35"/>
      <c r="W105" s="35"/>
      <c r="Z105" s="40" t="s">
        <v>119</v>
      </c>
      <c r="AA105" s="35"/>
      <c r="AB105" s="35"/>
      <c r="AC105" s="39"/>
    </row>
    <row r="106" spans="2:29" s="230" customFormat="1"/>
    <row r="107" spans="2:29">
      <c r="B107" s="6"/>
      <c r="C107" s="6"/>
      <c r="D107" s="6"/>
      <c r="E107" s="6"/>
      <c r="F107" s="6"/>
      <c r="G107" s="6"/>
      <c r="H107" s="6"/>
      <c r="I107" s="6"/>
      <c r="J107" s="6"/>
      <c r="K107" s="6"/>
      <c r="L107" s="6"/>
      <c r="M107" s="6"/>
      <c r="N107" s="6"/>
      <c r="O107" s="6"/>
      <c r="P107" s="6"/>
      <c r="Q107" s="7"/>
      <c r="R107" s="6"/>
      <c r="S107" s="6"/>
      <c r="T107" s="6"/>
      <c r="U107" s="6"/>
      <c r="V107" s="6"/>
      <c r="W107" s="6"/>
      <c r="X107" s="6"/>
      <c r="Y107" s="6"/>
      <c r="Z107" s="6"/>
      <c r="AA107" s="6"/>
      <c r="AB107" s="6"/>
      <c r="AC107" s="38"/>
    </row>
    <row r="108" spans="2:29">
      <c r="AC108" s="39"/>
    </row>
    <row r="109" spans="2:29">
      <c r="B109" s="40" t="s">
        <v>103</v>
      </c>
      <c r="C109" s="35"/>
      <c r="D109" s="35"/>
      <c r="R109" s="40" t="s">
        <v>104</v>
      </c>
      <c r="S109" s="35"/>
      <c r="T109" s="35"/>
      <c r="AC109" s="39"/>
    </row>
    <row r="110" spans="2:29">
      <c r="B110" s="41" t="s">
        <v>750</v>
      </c>
      <c r="C110" s="41"/>
      <c r="D110" s="41"/>
      <c r="E110" s="41"/>
      <c r="F110" s="41"/>
      <c r="G110" s="41"/>
      <c r="H110" s="41"/>
      <c r="I110" s="41"/>
      <c r="J110" s="41"/>
      <c r="K110" s="41"/>
      <c r="L110" s="41"/>
      <c r="M110" s="41"/>
      <c r="N110" s="41"/>
      <c r="O110" s="41"/>
      <c r="P110" s="41"/>
      <c r="R110" s="41" t="s">
        <v>1299</v>
      </c>
      <c r="S110" s="41"/>
      <c r="T110" s="41"/>
      <c r="U110" s="41"/>
      <c r="V110" s="41"/>
      <c r="W110" s="41"/>
      <c r="X110" s="41"/>
      <c r="Y110" s="41"/>
      <c r="Z110" s="41"/>
      <c r="AA110" s="41"/>
      <c r="AB110" s="41"/>
      <c r="AC110" s="42"/>
    </row>
    <row r="111" spans="2:29">
      <c r="AC111" s="39"/>
    </row>
    <row r="112" spans="2:29">
      <c r="B112" s="40" t="s">
        <v>105</v>
      </c>
      <c r="C112" s="35"/>
      <c r="D112" s="35"/>
      <c r="AC112" s="39"/>
    </row>
    <row r="113" spans="2:29">
      <c r="B113">
        <v>0</v>
      </c>
      <c r="AC113" s="39"/>
    </row>
    <row r="114" spans="2:29">
      <c r="AC114" s="39"/>
    </row>
    <row r="115" spans="2:29">
      <c r="B115" s="40" t="s">
        <v>106</v>
      </c>
      <c r="C115" s="35"/>
      <c r="D115" s="35"/>
      <c r="AC115" s="39"/>
    </row>
    <row r="116" spans="2:29">
      <c r="B116" s="385">
        <v>80000</v>
      </c>
      <c r="C116" s="386"/>
      <c r="D116" s="386"/>
      <c r="AC116" s="39"/>
    </row>
    <row r="117" spans="2:29">
      <c r="B117" s="6"/>
      <c r="C117" s="6"/>
      <c r="D117" s="6"/>
      <c r="E117" s="6"/>
      <c r="F117" s="6"/>
      <c r="G117" s="6"/>
      <c r="H117" s="6"/>
      <c r="I117" s="6"/>
      <c r="J117" s="6"/>
      <c r="K117" s="6"/>
      <c r="L117" s="6"/>
      <c r="M117" s="6"/>
      <c r="N117" s="6"/>
      <c r="O117" s="6"/>
      <c r="P117" s="6"/>
      <c r="Q117" s="7"/>
      <c r="R117" s="6"/>
      <c r="S117" s="6"/>
      <c r="T117" s="6"/>
      <c r="U117" s="6"/>
      <c r="V117" s="6"/>
      <c r="W117" s="6"/>
      <c r="X117" s="6"/>
      <c r="Y117" s="6"/>
      <c r="Z117" s="6"/>
      <c r="AA117" s="6"/>
      <c r="AB117" s="6"/>
      <c r="AC117" s="38"/>
    </row>
    <row r="118" spans="2:29">
      <c r="AC118" s="39"/>
    </row>
    <row r="119" spans="2:29">
      <c r="B119" s="40" t="s">
        <v>1141</v>
      </c>
      <c r="C119" s="35"/>
      <c r="D119" s="35"/>
      <c r="E119" s="35"/>
      <c r="AC119" s="39"/>
    </row>
    <row r="120" spans="2:29">
      <c r="AC120" s="39"/>
    </row>
    <row r="121" spans="2:29">
      <c r="AC121" s="39"/>
    </row>
    <row r="122" spans="2:29">
      <c r="B122" s="40" t="s">
        <v>108</v>
      </c>
      <c r="C122" s="35"/>
      <c r="G122" s="40" t="s">
        <v>109</v>
      </c>
      <c r="H122" s="35"/>
      <c r="L122" s="40" t="s">
        <v>110</v>
      </c>
      <c r="M122" s="35"/>
      <c r="Q122" s="40" t="s">
        <v>111</v>
      </c>
      <c r="R122" s="35"/>
      <c r="U122" s="40" t="s">
        <v>112</v>
      </c>
      <c r="V122" s="35"/>
      <c r="Z122" s="40" t="s">
        <v>113</v>
      </c>
      <c r="AA122" s="35"/>
      <c r="AC122" s="39"/>
    </row>
    <row r="123" spans="2:29">
      <c r="B123" s="361"/>
      <c r="C123" s="358"/>
      <c r="G123" s="361"/>
      <c r="H123" s="358"/>
      <c r="Q123"/>
      <c r="R123" s="3"/>
      <c r="AC123" s="39"/>
    </row>
    <row r="124" spans="2:29">
      <c r="Q124"/>
      <c r="AC124" s="39"/>
    </row>
    <row r="125" spans="2:29">
      <c r="B125" s="40" t="s">
        <v>114</v>
      </c>
      <c r="C125" s="35"/>
      <c r="G125" s="40" t="s">
        <v>115</v>
      </c>
      <c r="H125" s="35"/>
      <c r="L125" s="40" t="s">
        <v>116</v>
      </c>
      <c r="M125" s="35"/>
      <c r="N125" s="35"/>
      <c r="Q125" s="40" t="s">
        <v>117</v>
      </c>
      <c r="R125" s="35"/>
      <c r="U125" s="40" t="s">
        <v>118</v>
      </c>
      <c r="V125" s="35"/>
      <c r="W125" s="35"/>
      <c r="Z125" s="40" t="s">
        <v>119</v>
      </c>
      <c r="AA125" s="35"/>
      <c r="AB125" s="35"/>
      <c r="AC125" s="39"/>
    </row>
    <row r="126" spans="2:29">
      <c r="L126" s="352">
        <v>25000</v>
      </c>
      <c r="M126" s="353"/>
      <c r="Q126" s="388" t="s">
        <v>751</v>
      </c>
      <c r="R126" s="388"/>
      <c r="U126" s="352">
        <v>10000</v>
      </c>
      <c r="V126" s="353"/>
      <c r="W126" s="353"/>
      <c r="Z126" s="352">
        <v>10000</v>
      </c>
      <c r="AA126" s="353"/>
      <c r="AB126" s="353"/>
    </row>
    <row r="133" spans="2:29">
      <c r="B133" s="6"/>
      <c r="C133" s="6"/>
      <c r="D133" s="6"/>
      <c r="E133" s="6"/>
      <c r="F133" s="6"/>
      <c r="G133" s="6"/>
      <c r="H133" s="6"/>
      <c r="I133" s="6"/>
      <c r="J133" s="6"/>
      <c r="K133" s="6"/>
      <c r="L133" s="6"/>
      <c r="M133" s="6"/>
      <c r="N133" s="6"/>
      <c r="O133" s="6"/>
      <c r="P133" s="6"/>
      <c r="Q133" s="7"/>
      <c r="R133" s="6"/>
      <c r="S133" s="6"/>
      <c r="T133" s="6"/>
      <c r="U133" s="6"/>
      <c r="V133" s="6"/>
      <c r="W133" s="6"/>
      <c r="X133" s="6"/>
      <c r="Y133" s="6"/>
      <c r="Z133" s="6"/>
      <c r="AA133" s="6"/>
      <c r="AB133" s="6"/>
      <c r="AC133" s="38"/>
    </row>
    <row r="134" spans="2:29">
      <c r="AC134" s="39"/>
    </row>
    <row r="135" spans="2:29">
      <c r="B135" s="40" t="s">
        <v>103</v>
      </c>
      <c r="C135" s="35"/>
      <c r="D135" s="35"/>
      <c r="R135" s="40" t="s">
        <v>104</v>
      </c>
      <c r="S135" s="35"/>
      <c r="T135" s="35"/>
      <c r="AC135" s="39"/>
    </row>
    <row r="136" spans="2:29">
      <c r="B136" s="41" t="s">
        <v>297</v>
      </c>
      <c r="C136" s="41"/>
      <c r="D136" s="41"/>
      <c r="E136" s="41"/>
      <c r="F136" s="41"/>
      <c r="G136" s="41"/>
      <c r="H136" s="41"/>
      <c r="I136" s="41"/>
      <c r="J136" s="41"/>
      <c r="K136" s="41"/>
      <c r="L136" s="41"/>
      <c r="M136" s="41"/>
      <c r="N136" s="41"/>
      <c r="O136" s="41"/>
      <c r="P136" s="41"/>
      <c r="R136" s="41" t="s">
        <v>752</v>
      </c>
      <c r="S136" s="41"/>
      <c r="T136" s="41"/>
      <c r="U136" s="41"/>
      <c r="V136" s="41"/>
      <c r="W136" s="41"/>
      <c r="X136" s="41"/>
      <c r="Y136" s="41"/>
      <c r="Z136" s="41"/>
      <c r="AA136" s="41"/>
      <c r="AB136" s="41"/>
      <c r="AC136" s="42"/>
    </row>
    <row r="137" spans="2:29">
      <c r="AC137" s="39"/>
    </row>
    <row r="138" spans="2:29">
      <c r="B138" s="40" t="s">
        <v>105</v>
      </c>
      <c r="C138" s="35"/>
      <c r="D138" s="35"/>
      <c r="AC138" s="39"/>
    </row>
    <row r="139" spans="2:29">
      <c r="B139">
        <v>0</v>
      </c>
      <c r="AC139" s="39"/>
    </row>
    <row r="140" spans="2:29">
      <c r="AC140" s="39"/>
    </row>
    <row r="141" spans="2:29">
      <c r="B141" s="40" t="s">
        <v>106</v>
      </c>
      <c r="C141" s="35"/>
      <c r="D141" s="35"/>
      <c r="AC141" s="39"/>
    </row>
    <row r="142" spans="2:29">
      <c r="B142" s="385">
        <v>110</v>
      </c>
      <c r="C142" s="386"/>
      <c r="D142" s="386"/>
      <c r="AC142" s="39"/>
    </row>
    <row r="143" spans="2:29">
      <c r="B143" s="256"/>
      <c r="C143" s="257"/>
      <c r="D143" s="257"/>
      <c r="AC143" s="39"/>
    </row>
    <row r="144" spans="2:29">
      <c r="B144" s="256"/>
      <c r="C144" s="257"/>
      <c r="D144" s="257"/>
      <c r="AC144" s="39"/>
    </row>
    <row r="145" spans="2:29">
      <c r="B145" s="256"/>
      <c r="C145" s="257"/>
      <c r="D145" s="257"/>
      <c r="AC145" s="39"/>
    </row>
    <row r="146" spans="2:29">
      <c r="B146" s="6"/>
      <c r="C146" s="6"/>
      <c r="D146" s="6"/>
      <c r="E146" s="6"/>
      <c r="F146" s="6"/>
      <c r="G146" s="6"/>
      <c r="H146" s="6"/>
      <c r="I146" s="6"/>
      <c r="J146" s="6"/>
      <c r="K146" s="6"/>
      <c r="L146" s="6"/>
      <c r="M146" s="6"/>
      <c r="N146" s="6"/>
      <c r="O146" s="6"/>
      <c r="P146" s="6"/>
      <c r="Q146" s="7"/>
      <c r="R146" s="6"/>
      <c r="S146" s="6"/>
      <c r="T146" s="6"/>
      <c r="U146" s="6"/>
      <c r="V146" s="6"/>
      <c r="W146" s="6"/>
      <c r="X146" s="6"/>
      <c r="Y146" s="6"/>
      <c r="Z146" s="6"/>
      <c r="AA146" s="6"/>
      <c r="AB146" s="6"/>
      <c r="AC146" s="38"/>
    </row>
    <row r="147" spans="2:29">
      <c r="AC147" s="39"/>
    </row>
    <row r="148" spans="2:29">
      <c r="B148" s="40" t="s">
        <v>1141</v>
      </c>
      <c r="C148" s="35"/>
      <c r="D148" s="35"/>
      <c r="E148" s="35"/>
      <c r="AC148" s="39"/>
    </row>
    <row r="149" spans="2:29">
      <c r="AC149" s="39"/>
    </row>
    <row r="150" spans="2:29">
      <c r="AC150" s="39"/>
    </row>
    <row r="151" spans="2:29">
      <c r="B151" s="40" t="s">
        <v>108</v>
      </c>
      <c r="C151" s="35"/>
      <c r="G151" s="40" t="s">
        <v>109</v>
      </c>
      <c r="H151" s="35"/>
      <c r="L151" s="40" t="s">
        <v>110</v>
      </c>
      <c r="M151" s="35"/>
      <c r="Q151" s="40" t="s">
        <v>111</v>
      </c>
      <c r="R151" s="35"/>
      <c r="U151" s="40" t="s">
        <v>112</v>
      </c>
      <c r="V151" s="35"/>
      <c r="Z151" s="40" t="s">
        <v>113</v>
      </c>
      <c r="AA151" s="35"/>
      <c r="AC151" s="39"/>
    </row>
    <row r="152" spans="2:29">
      <c r="B152" s="361"/>
      <c r="C152" s="358"/>
      <c r="G152" s="254">
        <v>10</v>
      </c>
      <c r="H152" s="254"/>
      <c r="L152" s="254">
        <v>10</v>
      </c>
      <c r="Q152" s="254">
        <v>10</v>
      </c>
      <c r="R152" s="3"/>
      <c r="U152" s="254">
        <v>10</v>
      </c>
      <c r="Z152" s="254">
        <v>10</v>
      </c>
      <c r="AC152" s="39"/>
    </row>
    <row r="153" spans="2:29">
      <c r="Q153"/>
      <c r="AC153" s="39"/>
    </row>
    <row r="154" spans="2:29">
      <c r="B154" s="40" t="s">
        <v>114</v>
      </c>
      <c r="C154" s="35"/>
      <c r="G154" s="40" t="s">
        <v>115</v>
      </c>
      <c r="H154" s="35"/>
      <c r="L154" s="40" t="s">
        <v>116</v>
      </c>
      <c r="M154" s="35"/>
      <c r="N154" s="35"/>
      <c r="Q154" s="40" t="s">
        <v>117</v>
      </c>
      <c r="R154" s="35"/>
      <c r="U154" s="40" t="s">
        <v>118</v>
      </c>
      <c r="V154" s="35"/>
      <c r="W154" s="35"/>
      <c r="Z154" s="40" t="s">
        <v>119</v>
      </c>
      <c r="AA154" s="35"/>
      <c r="AB154" s="35"/>
      <c r="AC154" s="39"/>
    </row>
    <row r="155" spans="2:29">
      <c r="B155" s="254">
        <v>10</v>
      </c>
      <c r="G155" s="254">
        <v>10</v>
      </c>
      <c r="L155" s="254">
        <v>10</v>
      </c>
      <c r="Q155" s="254">
        <v>10</v>
      </c>
      <c r="U155" s="254">
        <v>10</v>
      </c>
      <c r="Z155" s="254">
        <v>10</v>
      </c>
    </row>
    <row r="157" spans="2:29">
      <c r="B157" s="6"/>
      <c r="C157" s="6"/>
      <c r="D157" s="6"/>
      <c r="E157" s="6"/>
      <c r="F157" s="6"/>
      <c r="G157" s="6"/>
      <c r="H157" s="6"/>
      <c r="I157" s="6"/>
      <c r="J157" s="6"/>
      <c r="K157" s="6"/>
      <c r="L157" s="6"/>
      <c r="M157" s="6"/>
      <c r="N157" s="6"/>
      <c r="O157" s="6"/>
      <c r="P157" s="6"/>
      <c r="Q157" s="7"/>
      <c r="R157" s="6"/>
      <c r="S157" s="6"/>
      <c r="T157" s="6"/>
      <c r="U157" s="6"/>
      <c r="V157" s="6"/>
      <c r="W157" s="6"/>
      <c r="X157" s="6"/>
      <c r="Y157" s="6"/>
      <c r="Z157" s="6"/>
      <c r="AA157" s="6"/>
      <c r="AB157" s="6"/>
      <c r="AC157" s="38"/>
    </row>
    <row r="158" spans="2:29">
      <c r="AC158" s="39"/>
    </row>
    <row r="159" spans="2:29">
      <c r="B159" s="40" t="s">
        <v>103</v>
      </c>
      <c r="C159" s="35"/>
      <c r="D159" s="35"/>
      <c r="R159" s="40" t="s">
        <v>104</v>
      </c>
      <c r="S159" s="35"/>
      <c r="T159" s="35"/>
      <c r="AC159" s="39"/>
    </row>
    <row r="160" spans="2:29">
      <c r="B160" s="41" t="s">
        <v>298</v>
      </c>
      <c r="C160" s="41"/>
      <c r="D160" s="41"/>
      <c r="E160" s="41"/>
      <c r="F160" s="41"/>
      <c r="G160" s="41"/>
      <c r="H160" s="41"/>
      <c r="I160" s="41"/>
      <c r="J160" s="41"/>
      <c r="K160" s="41"/>
      <c r="L160" s="41"/>
      <c r="M160" s="41"/>
      <c r="N160" s="41"/>
      <c r="O160" s="41"/>
      <c r="P160" s="41"/>
      <c r="R160" s="41" t="s">
        <v>753</v>
      </c>
      <c r="S160" s="41"/>
      <c r="T160" s="41"/>
      <c r="U160" s="41"/>
      <c r="V160" s="41"/>
      <c r="W160" s="41"/>
      <c r="X160" s="41"/>
      <c r="Y160" s="41"/>
      <c r="Z160" s="41"/>
      <c r="AA160" s="41"/>
      <c r="AB160" s="41"/>
      <c r="AC160" s="42"/>
    </row>
    <row r="161" spans="2:29">
      <c r="AC161" s="39"/>
    </row>
    <row r="162" spans="2:29">
      <c r="B162" s="40" t="s">
        <v>105</v>
      </c>
      <c r="C162" s="35"/>
      <c r="D162" s="35"/>
      <c r="AC162" s="39"/>
    </row>
    <row r="163" spans="2:29">
      <c r="B163">
        <v>0</v>
      </c>
      <c r="AC163" s="39"/>
    </row>
    <row r="164" spans="2:29">
      <c r="AC164" s="39"/>
    </row>
    <row r="165" spans="2:29">
      <c r="B165" s="40" t="s">
        <v>106</v>
      </c>
      <c r="C165" s="35"/>
      <c r="D165" s="35"/>
      <c r="AC165" s="39"/>
    </row>
    <row r="166" spans="2:29">
      <c r="B166" s="385">
        <v>1000</v>
      </c>
      <c r="C166" s="386"/>
      <c r="D166" s="386"/>
      <c r="AC166" s="39"/>
    </row>
    <row r="167" spans="2:29">
      <c r="B167" s="6"/>
      <c r="C167" s="6"/>
      <c r="D167" s="6"/>
      <c r="E167" s="6"/>
      <c r="F167" s="6"/>
      <c r="G167" s="6"/>
      <c r="H167" s="6"/>
      <c r="I167" s="6"/>
      <c r="J167" s="6"/>
      <c r="K167" s="6"/>
      <c r="L167" s="6"/>
      <c r="M167" s="6"/>
      <c r="N167" s="6"/>
      <c r="O167" s="6"/>
      <c r="P167" s="6"/>
      <c r="Q167" s="7"/>
      <c r="R167" s="6"/>
      <c r="S167" s="6"/>
      <c r="T167" s="6"/>
      <c r="U167" s="6"/>
      <c r="V167" s="6"/>
      <c r="W167" s="6"/>
      <c r="X167" s="6"/>
      <c r="Y167" s="6"/>
      <c r="Z167" s="6"/>
      <c r="AA167" s="6"/>
      <c r="AB167" s="6"/>
      <c r="AC167" s="38"/>
    </row>
    <row r="168" spans="2:29">
      <c r="AC168" s="39"/>
    </row>
    <row r="169" spans="2:29">
      <c r="B169" s="40" t="s">
        <v>1141</v>
      </c>
      <c r="C169" s="35"/>
      <c r="D169" s="35"/>
      <c r="E169" s="35"/>
      <c r="AC169" s="39"/>
    </row>
    <row r="170" spans="2:29">
      <c r="AC170" s="39"/>
    </row>
    <row r="171" spans="2:29">
      <c r="AC171" s="39"/>
    </row>
    <row r="172" spans="2:29">
      <c r="B172" s="40" t="s">
        <v>108</v>
      </c>
      <c r="C172" s="35"/>
      <c r="G172" s="40" t="s">
        <v>109</v>
      </c>
      <c r="H172" s="35"/>
      <c r="L172" s="40" t="s">
        <v>110</v>
      </c>
      <c r="M172" s="35"/>
      <c r="Q172" s="40" t="s">
        <v>111</v>
      </c>
      <c r="R172" s="35"/>
      <c r="U172" s="40" t="s">
        <v>112</v>
      </c>
      <c r="V172" s="35"/>
      <c r="Z172" s="40" t="s">
        <v>113</v>
      </c>
      <c r="AA172" s="35"/>
      <c r="AC172" s="39"/>
    </row>
    <row r="173" spans="2:29">
      <c r="B173" s="254">
        <v>1</v>
      </c>
      <c r="C173" s="230"/>
      <c r="G173" s="254"/>
      <c r="H173" s="254"/>
      <c r="L173" s="254">
        <v>1</v>
      </c>
      <c r="Q173" s="254"/>
      <c r="R173" s="3"/>
      <c r="U173" s="254">
        <v>3</v>
      </c>
      <c r="Z173" s="254"/>
      <c r="AC173" s="39"/>
    </row>
    <row r="174" spans="2:29">
      <c r="Q174"/>
      <c r="AC174" s="39"/>
    </row>
    <row r="175" spans="2:29">
      <c r="B175" s="40" t="s">
        <v>114</v>
      </c>
      <c r="C175" s="35"/>
      <c r="G175" s="40" t="s">
        <v>115</v>
      </c>
      <c r="H175" s="35"/>
      <c r="L175" s="40" t="s">
        <v>116</v>
      </c>
      <c r="M175" s="35"/>
      <c r="N175" s="35"/>
      <c r="Q175" s="40" t="s">
        <v>117</v>
      </c>
      <c r="R175" s="35"/>
      <c r="U175" s="40" t="s">
        <v>118</v>
      </c>
      <c r="V175" s="35"/>
      <c r="W175" s="35"/>
      <c r="Z175" s="40" t="s">
        <v>119</v>
      </c>
      <c r="AA175" s="35"/>
      <c r="AB175" s="35"/>
      <c r="AC175" s="39"/>
    </row>
    <row r="176" spans="2:29">
      <c r="B176" s="254">
        <v>173</v>
      </c>
      <c r="G176" s="254">
        <v>322</v>
      </c>
      <c r="L176" s="254">
        <v>200</v>
      </c>
      <c r="Q176" s="254">
        <v>100</v>
      </c>
      <c r="U176" s="254">
        <v>100</v>
      </c>
      <c r="Z176" s="254">
        <v>100</v>
      </c>
    </row>
  </sheetData>
  <mergeCells count="17">
    <mergeCell ref="B103:C103"/>
    <mergeCell ref="G103:H103"/>
    <mergeCell ref="B12:AD13"/>
    <mergeCell ref="B24:O24"/>
    <mergeCell ref="B152:C152"/>
    <mergeCell ref="L126:M126"/>
    <mergeCell ref="Q126:R126"/>
    <mergeCell ref="U126:W126"/>
    <mergeCell ref="Z126:AB126"/>
    <mergeCell ref="B17:AD18"/>
    <mergeCell ref="R24:AD24"/>
    <mergeCell ref="B96:C96"/>
    <mergeCell ref="B166:D166"/>
    <mergeCell ref="B123:C123"/>
    <mergeCell ref="G123:H123"/>
    <mergeCell ref="B116:D116"/>
    <mergeCell ref="B142:D142"/>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0"/>
  <dimension ref="A1:AD168"/>
  <sheetViews>
    <sheetView topLeftCell="A17" zoomScale="90" zoomScaleNormal="90" workbookViewId="0">
      <selection activeCell="C33" sqref="C33"/>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754</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5" t="s">
        <v>755</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756</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18" t="s">
        <v>757</v>
      </c>
      <c r="C21" s="18"/>
      <c r="D21" s="18"/>
      <c r="E21" s="18"/>
      <c r="F21" s="18"/>
      <c r="G21" s="18"/>
      <c r="H21" s="18"/>
      <c r="I21" s="18"/>
      <c r="J21" s="18"/>
      <c r="K21" s="18"/>
      <c r="L21" s="18"/>
      <c r="M21" s="18"/>
      <c r="N21" s="18"/>
      <c r="O21" s="18"/>
      <c r="P21" s="18"/>
      <c r="Q21" s="19"/>
      <c r="R21" s="335" t="s">
        <v>758</v>
      </c>
      <c r="S21" s="335"/>
      <c r="T21" s="335"/>
      <c r="U21" s="335"/>
      <c r="V21" s="335"/>
      <c r="W21" s="335"/>
      <c r="X21" s="335"/>
      <c r="Y21" s="335"/>
      <c r="Z21" s="335"/>
      <c r="AA21" s="335"/>
      <c r="AB21" s="335"/>
      <c r="AC21" s="335"/>
      <c r="AD21" s="9"/>
    </row>
    <row r="22" spans="1:30" ht="15.75">
      <c r="B22" s="18"/>
      <c r="C22" s="18"/>
      <c r="D22" s="18"/>
      <c r="E22" s="18"/>
      <c r="F22" s="18"/>
      <c r="G22" s="18"/>
      <c r="H22" s="18"/>
      <c r="I22" s="18"/>
      <c r="J22" s="18"/>
      <c r="K22" s="18"/>
      <c r="L22" s="18"/>
      <c r="M22" s="18"/>
      <c r="N22" s="18"/>
      <c r="O22" s="18"/>
      <c r="P22" s="18"/>
      <c r="Q22" s="19"/>
      <c r="R22" s="335"/>
      <c r="S22" s="335"/>
      <c r="T22" s="335"/>
      <c r="U22" s="335"/>
      <c r="V22" s="335"/>
      <c r="W22" s="335"/>
      <c r="X22" s="335"/>
      <c r="Y22" s="335"/>
      <c r="Z22" s="335"/>
      <c r="AA22" s="335"/>
      <c r="AB22" s="335"/>
      <c r="AC22" s="335"/>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32.25" customHeight="1">
      <c r="B25" s="387" t="s">
        <v>722</v>
      </c>
      <c r="C25" s="387"/>
      <c r="D25" s="387"/>
      <c r="E25" s="387"/>
      <c r="F25" s="387"/>
      <c r="G25" s="387"/>
      <c r="H25" s="387"/>
      <c r="I25" s="387"/>
      <c r="J25" s="387"/>
      <c r="K25" s="387"/>
      <c r="L25" s="387"/>
      <c r="M25" s="387"/>
      <c r="N25" s="387"/>
      <c r="O25" s="387"/>
      <c r="P25" s="18"/>
      <c r="Q25" s="19"/>
      <c r="R25" s="334" t="s">
        <v>235</v>
      </c>
      <c r="S25" s="334"/>
      <c r="T25" s="334"/>
      <c r="U25" s="334"/>
      <c r="V25" s="334"/>
      <c r="W25" s="334"/>
      <c r="X25" s="334"/>
      <c r="Y25" s="334"/>
      <c r="Z25" s="334"/>
      <c r="AA25" s="334"/>
      <c r="AB25" s="334"/>
      <c r="AC25" s="334"/>
      <c r="AD25" s="334"/>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25">
        <v>1000</v>
      </c>
    </row>
    <row r="30" spans="1:30">
      <c r="B30" s="24">
        <v>214</v>
      </c>
      <c r="C30" s="24" t="s">
        <v>762</v>
      </c>
      <c r="AC30" s="25">
        <v>2500</v>
      </c>
    </row>
    <row r="31" spans="1:30">
      <c r="B31" s="24">
        <v>217</v>
      </c>
      <c r="C31" s="24" t="s">
        <v>1236</v>
      </c>
      <c r="AC31" s="25">
        <v>400</v>
      </c>
    </row>
    <row r="32" spans="1:30">
      <c r="B32" s="24">
        <v>246</v>
      </c>
      <c r="C32" s="5" t="s">
        <v>838</v>
      </c>
      <c r="AC32" s="25">
        <v>1000</v>
      </c>
    </row>
    <row r="33" spans="2:29">
      <c r="B33" s="24">
        <v>352</v>
      </c>
      <c r="C33" s="24" t="s">
        <v>1300</v>
      </c>
      <c r="AC33" s="25">
        <v>12000</v>
      </c>
    </row>
    <row r="34" spans="2:29">
      <c r="B34" s="24">
        <v>515</v>
      </c>
      <c r="C34" s="5" t="s">
        <v>765</v>
      </c>
      <c r="AC34" s="28">
        <v>14000</v>
      </c>
    </row>
    <row r="35" spans="2:29">
      <c r="B35" s="24">
        <v>519</v>
      </c>
      <c r="C35" s="5" t="s">
        <v>766</v>
      </c>
      <c r="AC35" s="28">
        <v>5000</v>
      </c>
    </row>
    <row r="36" spans="2:29">
      <c r="B36" s="14">
        <v>521</v>
      </c>
      <c r="C36" s="5" t="s">
        <v>90</v>
      </c>
      <c r="AC36" s="28">
        <v>5000</v>
      </c>
    </row>
    <row r="37" spans="2:29">
      <c r="B37" s="14">
        <v>566</v>
      </c>
      <c r="C37" s="5" t="s">
        <v>763</v>
      </c>
      <c r="AC37" s="28">
        <v>1992</v>
      </c>
    </row>
    <row r="38" spans="2:29">
      <c r="B38" s="14"/>
      <c r="C38" s="14"/>
    </row>
    <row r="39" spans="2:29">
      <c r="AA39" s="35"/>
      <c r="AB39" s="36" t="s">
        <v>102</v>
      </c>
      <c r="AC39" s="37">
        <f>SUM(AC29:AC38)</f>
        <v>42892</v>
      </c>
    </row>
    <row r="40" spans="2:29">
      <c r="B40" s="6"/>
      <c r="C40" s="6"/>
      <c r="D40" s="6"/>
      <c r="E40" s="6"/>
      <c r="F40" s="6"/>
      <c r="G40" s="6"/>
      <c r="H40" s="6"/>
      <c r="I40" s="6"/>
      <c r="J40" s="6"/>
      <c r="K40" s="6"/>
      <c r="L40" s="6"/>
      <c r="M40" s="6"/>
      <c r="N40" s="6"/>
      <c r="O40" s="6"/>
      <c r="P40" s="6"/>
      <c r="Q40" s="7"/>
      <c r="R40" s="6"/>
      <c r="S40" s="6"/>
      <c r="T40" s="6"/>
      <c r="U40" s="6"/>
      <c r="V40" s="6"/>
      <c r="W40" s="6"/>
      <c r="X40" s="6"/>
      <c r="Y40" s="6"/>
      <c r="Z40" s="6"/>
      <c r="AA40" s="6"/>
      <c r="AB40" s="6"/>
      <c r="AC40" s="38"/>
    </row>
    <row r="41" spans="2:29">
      <c r="AC41" s="39"/>
    </row>
    <row r="42" spans="2:29">
      <c r="B42" s="40" t="s">
        <v>103</v>
      </c>
      <c r="C42" s="35"/>
      <c r="D42" s="35"/>
      <c r="R42" s="40" t="s">
        <v>104</v>
      </c>
      <c r="S42" s="35"/>
      <c r="T42" s="35"/>
      <c r="AC42" s="39"/>
    </row>
    <row r="43" spans="2:29">
      <c r="B43" t="s">
        <v>1296</v>
      </c>
      <c r="R43" s="41" t="s">
        <v>1297</v>
      </c>
      <c r="S43" s="41"/>
      <c r="T43" s="41"/>
      <c r="U43" s="41"/>
      <c r="V43" s="41"/>
      <c r="W43" s="41"/>
      <c r="X43" s="41"/>
      <c r="Y43" s="41"/>
      <c r="Z43" s="41"/>
      <c r="AA43" s="41"/>
      <c r="AB43" s="41"/>
      <c r="AC43" s="42"/>
    </row>
    <row r="44" spans="2:29">
      <c r="AC44" s="39"/>
    </row>
    <row r="45" spans="2:29">
      <c r="B45" s="40" t="s">
        <v>105</v>
      </c>
      <c r="C45" s="35"/>
      <c r="D45" s="35"/>
      <c r="AC45" s="39"/>
    </row>
    <row r="46" spans="2:29">
      <c r="B46">
        <v>0</v>
      </c>
      <c r="AC46" s="39"/>
    </row>
    <row r="47" spans="2:29">
      <c r="AC47" s="39"/>
    </row>
    <row r="48" spans="2:29">
      <c r="B48" s="40" t="s">
        <v>106</v>
      </c>
      <c r="C48" s="35"/>
      <c r="D48" s="35"/>
      <c r="AC48" s="39"/>
    </row>
    <row r="49" spans="2:29">
      <c r="B49">
        <v>2</v>
      </c>
      <c r="AC49" s="39"/>
    </row>
    <row r="50" spans="2:29">
      <c r="B50" s="6"/>
      <c r="C50" s="6"/>
      <c r="D50" s="6"/>
      <c r="E50" s="6"/>
      <c r="F50" s="6"/>
      <c r="G50" s="6"/>
      <c r="H50" s="6"/>
      <c r="I50" s="6"/>
      <c r="J50" s="6"/>
      <c r="K50" s="6"/>
      <c r="L50" s="6"/>
      <c r="M50" s="6"/>
      <c r="N50" s="6"/>
      <c r="O50" s="6"/>
      <c r="P50" s="6"/>
      <c r="Q50" s="7"/>
      <c r="R50" s="6"/>
      <c r="S50" s="6"/>
      <c r="T50" s="6"/>
      <c r="U50" s="6"/>
      <c r="V50" s="6"/>
      <c r="W50" s="6"/>
      <c r="X50" s="6"/>
      <c r="Y50" s="6"/>
      <c r="Z50" s="6"/>
      <c r="AA50" s="6"/>
      <c r="AB50" s="6"/>
      <c r="AC50" s="38"/>
    </row>
    <row r="51" spans="2:29">
      <c r="AC51" s="39"/>
    </row>
    <row r="52" spans="2:29">
      <c r="B52" s="40" t="s">
        <v>1141</v>
      </c>
      <c r="C52" s="35"/>
      <c r="D52" s="35"/>
      <c r="E52" s="35"/>
      <c r="AC52" s="39"/>
    </row>
    <row r="53" spans="2:29">
      <c r="AC53" s="39"/>
    </row>
    <row r="54" spans="2:29">
      <c r="AC54" s="39"/>
    </row>
    <row r="55" spans="2:29">
      <c r="B55" s="40" t="s">
        <v>108</v>
      </c>
      <c r="C55" s="35"/>
      <c r="G55" s="40" t="s">
        <v>109</v>
      </c>
      <c r="H55" s="35"/>
      <c r="L55" s="40" t="s">
        <v>110</v>
      </c>
      <c r="M55" s="35"/>
      <c r="Q55" s="40" t="s">
        <v>111</v>
      </c>
      <c r="R55" s="35"/>
      <c r="U55" s="40" t="s">
        <v>112</v>
      </c>
      <c r="V55" s="35"/>
      <c r="Z55" s="40" t="s">
        <v>113</v>
      </c>
      <c r="AA55" s="35"/>
      <c r="AC55" s="39"/>
    </row>
    <row r="56" spans="2:29">
      <c r="B56">
        <v>1</v>
      </c>
      <c r="G56">
        <v>1</v>
      </c>
      <c r="Q56"/>
      <c r="R56" s="3"/>
      <c r="AC56" s="39"/>
    </row>
    <row r="57" spans="2:29">
      <c r="Q57"/>
      <c r="AC57" s="39"/>
    </row>
    <row r="58" spans="2:29">
      <c r="B58" s="40" t="s">
        <v>114</v>
      </c>
      <c r="C58" s="35"/>
      <c r="G58" s="40" t="s">
        <v>115</v>
      </c>
      <c r="H58" s="35"/>
      <c r="L58" s="40" t="s">
        <v>116</v>
      </c>
      <c r="M58" s="35"/>
      <c r="N58" s="35"/>
      <c r="Q58" s="40" t="s">
        <v>117</v>
      </c>
      <c r="R58" s="35"/>
      <c r="U58" s="40" t="s">
        <v>118</v>
      </c>
      <c r="V58" s="35"/>
      <c r="W58" s="35"/>
      <c r="Z58" s="40" t="s">
        <v>119</v>
      </c>
      <c r="AA58" s="35"/>
      <c r="AB58" s="35"/>
      <c r="AC58" s="39"/>
    </row>
    <row r="59" spans="2:29">
      <c r="B59" s="6"/>
      <c r="C59" s="6"/>
      <c r="D59" s="6"/>
      <c r="E59" s="6"/>
      <c r="F59" s="6"/>
      <c r="G59" s="6"/>
      <c r="H59" s="6"/>
      <c r="I59" s="6"/>
      <c r="J59" s="6"/>
      <c r="K59" s="6"/>
      <c r="L59" s="6"/>
      <c r="M59" s="6"/>
      <c r="N59" s="6"/>
      <c r="O59" s="6"/>
      <c r="P59" s="6"/>
      <c r="Q59" s="7"/>
      <c r="R59" s="6"/>
      <c r="S59" s="6"/>
      <c r="T59" s="6"/>
      <c r="U59" s="6"/>
      <c r="V59" s="6"/>
      <c r="W59" s="6"/>
      <c r="X59" s="6"/>
      <c r="Y59" s="6"/>
      <c r="Z59" s="6"/>
      <c r="AA59" s="6"/>
      <c r="AB59" s="6"/>
      <c r="AC59" s="38"/>
    </row>
    <row r="60" spans="2:29">
      <c r="AC60" s="39"/>
    </row>
    <row r="61" spans="2:29">
      <c r="B61" s="40" t="s">
        <v>103</v>
      </c>
      <c r="C61" s="35"/>
      <c r="D61" s="35"/>
      <c r="R61" s="40" t="s">
        <v>104</v>
      </c>
      <c r="S61" s="35"/>
      <c r="T61" s="35"/>
      <c r="AC61" s="39"/>
    </row>
    <row r="62" spans="2:29">
      <c r="B62" s="41" t="s">
        <v>295</v>
      </c>
      <c r="C62" s="41"/>
      <c r="D62" s="41"/>
      <c r="E62" s="41"/>
      <c r="F62" s="41"/>
      <c r="G62" s="41"/>
      <c r="H62" s="41"/>
      <c r="I62" s="41"/>
      <c r="J62" s="41"/>
      <c r="K62" s="41"/>
      <c r="L62" s="41"/>
      <c r="M62" s="41"/>
      <c r="N62" s="41"/>
      <c r="O62" s="41"/>
      <c r="P62" s="41"/>
      <c r="R62" s="41" t="s">
        <v>749</v>
      </c>
      <c r="S62" s="41"/>
      <c r="T62" s="41"/>
      <c r="U62" s="41"/>
      <c r="V62" s="41"/>
      <c r="W62" s="41"/>
      <c r="X62" s="41"/>
      <c r="Y62" s="41"/>
      <c r="Z62" s="41"/>
      <c r="AA62" s="41"/>
      <c r="AB62" s="41"/>
      <c r="AC62" s="42"/>
    </row>
    <row r="63" spans="2:29">
      <c r="AC63" s="39"/>
    </row>
    <row r="64" spans="2:29">
      <c r="B64" s="40" t="s">
        <v>105</v>
      </c>
      <c r="C64" s="35"/>
      <c r="D64" s="35"/>
      <c r="AC64" s="39"/>
    </row>
    <row r="65" spans="2:29">
      <c r="B65">
        <v>0</v>
      </c>
      <c r="AC65" s="39"/>
    </row>
    <row r="66" spans="2:29">
      <c r="AC66" s="39"/>
    </row>
    <row r="67" spans="2:29">
      <c r="B67" s="40" t="s">
        <v>106</v>
      </c>
      <c r="C67" s="35"/>
      <c r="D67" s="35"/>
      <c r="AC67" s="39"/>
    </row>
    <row r="68" spans="2:29">
      <c r="B68">
        <v>15</v>
      </c>
      <c r="AC68" s="39"/>
    </row>
    <row r="69" spans="2:29">
      <c r="B69" s="6"/>
      <c r="C69" s="6"/>
      <c r="D69" s="6"/>
      <c r="E69" s="6"/>
      <c r="F69" s="6"/>
      <c r="G69" s="6"/>
      <c r="H69" s="6"/>
      <c r="I69" s="6"/>
      <c r="J69" s="6"/>
      <c r="K69" s="6"/>
      <c r="L69" s="6"/>
      <c r="M69" s="6"/>
      <c r="N69" s="6"/>
      <c r="O69" s="6"/>
      <c r="P69" s="6"/>
      <c r="Q69" s="7"/>
      <c r="R69" s="6"/>
      <c r="S69" s="6"/>
      <c r="T69" s="6"/>
      <c r="U69" s="6"/>
      <c r="V69" s="6"/>
      <c r="W69" s="6"/>
      <c r="X69" s="6"/>
      <c r="Y69" s="6"/>
      <c r="Z69" s="6"/>
      <c r="AA69" s="6"/>
      <c r="AB69" s="6"/>
      <c r="AC69" s="38"/>
    </row>
    <row r="70" spans="2:29">
      <c r="AC70" s="39"/>
    </row>
    <row r="71" spans="2:29">
      <c r="B71" s="40" t="s">
        <v>1141</v>
      </c>
      <c r="C71" s="35"/>
      <c r="D71" s="35"/>
      <c r="E71" s="35"/>
      <c r="AC71" s="39"/>
    </row>
    <row r="72" spans="2:29">
      <c r="AC72" s="39"/>
    </row>
    <row r="73" spans="2:29">
      <c r="AC73" s="39"/>
    </row>
    <row r="74" spans="2:29">
      <c r="B74" s="40" t="s">
        <v>108</v>
      </c>
      <c r="C74" s="35"/>
      <c r="G74" s="40" t="s">
        <v>109</v>
      </c>
      <c r="H74" s="35"/>
      <c r="L74" s="40" t="s">
        <v>110</v>
      </c>
      <c r="M74" s="35"/>
      <c r="Q74" s="40" t="s">
        <v>111</v>
      </c>
      <c r="R74" s="35"/>
      <c r="U74" s="40" t="s">
        <v>112</v>
      </c>
      <c r="V74" s="35"/>
      <c r="Z74" s="40" t="s">
        <v>113</v>
      </c>
      <c r="AA74" s="35"/>
      <c r="AC74" s="39"/>
    </row>
    <row r="75" spans="2:29">
      <c r="G75">
        <v>1</v>
      </c>
      <c r="L75">
        <v>1</v>
      </c>
      <c r="Q75">
        <v>1</v>
      </c>
      <c r="R75" s="3"/>
      <c r="U75">
        <v>1</v>
      </c>
      <c r="Z75">
        <v>2</v>
      </c>
      <c r="AC75" s="39"/>
    </row>
    <row r="76" spans="2:29">
      <c r="Q76"/>
      <c r="AC76" s="39"/>
    </row>
    <row r="77" spans="2:29">
      <c r="B77" s="40" t="s">
        <v>114</v>
      </c>
      <c r="C77" s="35"/>
      <c r="G77" s="40" t="s">
        <v>115</v>
      </c>
      <c r="H77" s="35"/>
      <c r="L77" s="40" t="s">
        <v>116</v>
      </c>
      <c r="M77" s="35"/>
      <c r="N77" s="35"/>
      <c r="Q77" s="40" t="s">
        <v>117</v>
      </c>
      <c r="R77" s="35"/>
      <c r="U77" s="40" t="s">
        <v>118</v>
      </c>
      <c r="V77" s="35"/>
      <c r="W77" s="35"/>
      <c r="Z77" s="40" t="s">
        <v>119</v>
      </c>
      <c r="AA77" s="35"/>
      <c r="AB77" s="35"/>
      <c r="AC77" s="39"/>
    </row>
    <row r="78" spans="2:29">
      <c r="B78">
        <v>2</v>
      </c>
      <c r="G78">
        <v>2</v>
      </c>
      <c r="L78">
        <v>2</v>
      </c>
      <c r="Q78">
        <v>1</v>
      </c>
      <c r="U78">
        <v>1</v>
      </c>
      <c r="Z78">
        <v>1</v>
      </c>
      <c r="AC78" s="39"/>
    </row>
    <row r="79" spans="2:29">
      <c r="B79" s="6"/>
      <c r="C79" s="6"/>
      <c r="D79" s="6"/>
      <c r="E79" s="6"/>
      <c r="F79" s="6"/>
      <c r="G79" s="6"/>
      <c r="H79" s="6"/>
      <c r="I79" s="6"/>
      <c r="J79" s="6"/>
      <c r="K79" s="6"/>
      <c r="L79" s="6"/>
      <c r="M79" s="6"/>
      <c r="N79" s="6"/>
      <c r="O79" s="6"/>
      <c r="P79" s="6"/>
      <c r="Q79" s="7"/>
      <c r="R79" s="6"/>
      <c r="S79" s="6"/>
      <c r="T79" s="6"/>
      <c r="U79" s="6"/>
      <c r="V79" s="6"/>
      <c r="W79" s="6"/>
      <c r="X79" s="6"/>
      <c r="Y79" s="6"/>
      <c r="Z79" s="6"/>
      <c r="AA79" s="6"/>
      <c r="AB79" s="6"/>
      <c r="AC79" s="38"/>
    </row>
    <row r="80" spans="2:29">
      <c r="AC80" s="39"/>
    </row>
    <row r="81" spans="2:29">
      <c r="B81" s="40" t="s">
        <v>103</v>
      </c>
      <c r="C81" s="35"/>
      <c r="D81" s="35"/>
      <c r="R81" s="40" t="s">
        <v>104</v>
      </c>
      <c r="S81" s="35"/>
      <c r="T81" s="35"/>
      <c r="AC81" s="39"/>
    </row>
    <row r="82" spans="2:29">
      <c r="B82" s="41" t="s">
        <v>296</v>
      </c>
      <c r="C82" s="41"/>
      <c r="D82" s="41"/>
      <c r="E82" s="41"/>
      <c r="F82" s="41"/>
      <c r="G82" s="41"/>
      <c r="H82" s="41"/>
      <c r="I82" s="41"/>
      <c r="J82" s="41"/>
      <c r="K82" s="41"/>
      <c r="L82" s="41"/>
      <c r="M82" s="41"/>
      <c r="N82" s="41"/>
      <c r="O82" s="41"/>
      <c r="P82" s="41"/>
      <c r="R82" s="41" t="s">
        <v>1298</v>
      </c>
      <c r="S82" s="41"/>
      <c r="T82" s="41"/>
      <c r="U82" s="41"/>
      <c r="V82" s="41"/>
      <c r="W82" s="41"/>
      <c r="X82" s="41"/>
      <c r="Y82" s="41"/>
      <c r="Z82" s="41"/>
      <c r="AA82" s="41"/>
      <c r="AB82" s="41"/>
      <c r="AC82" s="42"/>
    </row>
    <row r="83" spans="2:29">
      <c r="AC83" s="39"/>
    </row>
    <row r="84" spans="2:29">
      <c r="B84" s="40" t="s">
        <v>105</v>
      </c>
      <c r="C84" s="35"/>
      <c r="D84" s="35"/>
      <c r="AC84" s="39"/>
    </row>
    <row r="85" spans="2:29">
      <c r="B85">
        <v>0</v>
      </c>
      <c r="AC85" s="39"/>
    </row>
    <row r="86" spans="2:29">
      <c r="AC86" s="39"/>
    </row>
    <row r="87" spans="2:29">
      <c r="B87" s="40" t="s">
        <v>106</v>
      </c>
      <c r="C87" s="35"/>
      <c r="D87" s="35"/>
      <c r="AC87" s="39"/>
    </row>
    <row r="88" spans="2:29">
      <c r="B88" s="361">
        <v>1</v>
      </c>
      <c r="C88" s="358"/>
      <c r="AC88" s="39"/>
    </row>
    <row r="89" spans="2:29">
      <c r="B89" s="6"/>
      <c r="C89" s="6"/>
      <c r="D89" s="6"/>
      <c r="E89" s="6"/>
      <c r="F89" s="6"/>
      <c r="G89" s="6"/>
      <c r="H89" s="6"/>
      <c r="I89" s="6"/>
      <c r="J89" s="6"/>
      <c r="K89" s="6"/>
      <c r="L89" s="6"/>
      <c r="M89" s="6"/>
      <c r="N89" s="6"/>
      <c r="O89" s="6"/>
      <c r="P89" s="6"/>
      <c r="Q89" s="7"/>
      <c r="R89" s="6"/>
      <c r="S89" s="6"/>
      <c r="T89" s="6"/>
      <c r="U89" s="6"/>
      <c r="V89" s="6"/>
      <c r="W89" s="6"/>
      <c r="X89" s="6"/>
      <c r="Y89" s="6"/>
      <c r="Z89" s="6"/>
      <c r="AA89" s="6"/>
      <c r="AB89" s="6"/>
      <c r="AC89" s="38"/>
    </row>
    <row r="90" spans="2:29">
      <c r="AC90" s="39"/>
    </row>
    <row r="91" spans="2:29">
      <c r="B91" s="40" t="s">
        <v>1141</v>
      </c>
      <c r="C91" s="35"/>
      <c r="D91" s="35"/>
      <c r="E91" s="35"/>
      <c r="AC91" s="39"/>
    </row>
    <row r="92" spans="2:29">
      <c r="AC92" s="39"/>
    </row>
    <row r="93" spans="2:29">
      <c r="AC93" s="39"/>
    </row>
    <row r="94" spans="2:29">
      <c r="B94" s="40" t="s">
        <v>108</v>
      </c>
      <c r="C94" s="35"/>
      <c r="G94" s="40" t="s">
        <v>109</v>
      </c>
      <c r="H94" s="35"/>
      <c r="L94" s="40" t="s">
        <v>110</v>
      </c>
      <c r="M94" s="35"/>
      <c r="Q94" s="40" t="s">
        <v>111</v>
      </c>
      <c r="R94" s="35"/>
      <c r="U94" s="40" t="s">
        <v>112</v>
      </c>
      <c r="V94" s="35"/>
      <c r="Z94" s="40" t="s">
        <v>113</v>
      </c>
      <c r="AA94" s="35"/>
      <c r="AC94" s="39"/>
    </row>
    <row r="95" spans="2:29">
      <c r="B95" s="361">
        <v>0.5</v>
      </c>
      <c r="C95" s="358"/>
      <c r="G95" s="361">
        <v>0.5</v>
      </c>
      <c r="H95" s="358"/>
      <c r="Q95"/>
      <c r="R95" s="3"/>
      <c r="AC95" s="39"/>
    </row>
    <row r="96" spans="2:29">
      <c r="Q96"/>
      <c r="AC96" s="39"/>
    </row>
    <row r="97" spans="2:29">
      <c r="B97" s="40" t="s">
        <v>114</v>
      </c>
      <c r="C97" s="35"/>
      <c r="G97" s="40" t="s">
        <v>115</v>
      </c>
      <c r="H97" s="35"/>
      <c r="L97" s="40" t="s">
        <v>116</v>
      </c>
      <c r="M97" s="35"/>
      <c r="N97" s="35"/>
      <c r="Q97" s="40" t="s">
        <v>117</v>
      </c>
      <c r="R97" s="35"/>
      <c r="U97" s="40" t="s">
        <v>118</v>
      </c>
      <c r="V97" s="35"/>
      <c r="W97" s="35"/>
      <c r="Z97" s="40" t="s">
        <v>119</v>
      </c>
      <c r="AA97" s="35"/>
      <c r="AB97" s="35"/>
      <c r="AC97" s="39"/>
    </row>
    <row r="98" spans="2:29" s="230" customFormat="1"/>
    <row r="99" spans="2:29">
      <c r="B99" s="6"/>
      <c r="C99" s="6"/>
      <c r="D99" s="6"/>
      <c r="E99" s="6"/>
      <c r="F99" s="6"/>
      <c r="G99" s="6"/>
      <c r="H99" s="6"/>
      <c r="I99" s="6"/>
      <c r="J99" s="6"/>
      <c r="K99" s="6"/>
      <c r="L99" s="6"/>
      <c r="M99" s="6"/>
      <c r="N99" s="6"/>
      <c r="O99" s="6"/>
      <c r="P99" s="6"/>
      <c r="Q99" s="7"/>
      <c r="R99" s="6"/>
      <c r="S99" s="6"/>
      <c r="T99" s="6"/>
      <c r="U99" s="6"/>
      <c r="V99" s="6"/>
      <c r="W99" s="6"/>
      <c r="X99" s="6"/>
      <c r="Y99" s="6"/>
      <c r="Z99" s="6"/>
      <c r="AA99" s="6"/>
      <c r="AB99" s="6"/>
      <c r="AC99" s="38"/>
    </row>
    <row r="100" spans="2:29">
      <c r="AC100" s="39"/>
    </row>
    <row r="101" spans="2:29">
      <c r="B101" s="40" t="s">
        <v>103</v>
      </c>
      <c r="C101" s="35"/>
      <c r="D101" s="35"/>
      <c r="R101" s="40" t="s">
        <v>104</v>
      </c>
      <c r="S101" s="35"/>
      <c r="T101" s="35"/>
      <c r="AC101" s="39"/>
    </row>
    <row r="102" spans="2:29">
      <c r="B102" s="41" t="s">
        <v>750</v>
      </c>
      <c r="C102" s="41"/>
      <c r="D102" s="41"/>
      <c r="E102" s="41"/>
      <c r="F102" s="41"/>
      <c r="G102" s="41"/>
      <c r="H102" s="41"/>
      <c r="I102" s="41"/>
      <c r="J102" s="41"/>
      <c r="K102" s="41"/>
      <c r="L102" s="41"/>
      <c r="M102" s="41"/>
      <c r="N102" s="41"/>
      <c r="O102" s="41"/>
      <c r="P102" s="41"/>
      <c r="R102" s="41" t="s">
        <v>1299</v>
      </c>
      <c r="S102" s="41"/>
      <c r="T102" s="41"/>
      <c r="U102" s="41"/>
      <c r="V102" s="41"/>
      <c r="W102" s="41"/>
      <c r="X102" s="41"/>
      <c r="Y102" s="41"/>
      <c r="Z102" s="41"/>
      <c r="AA102" s="41"/>
      <c r="AB102" s="41"/>
      <c r="AC102" s="42"/>
    </row>
    <row r="103" spans="2:29">
      <c r="AC103" s="39"/>
    </row>
    <row r="104" spans="2:29">
      <c r="B104" s="40" t="s">
        <v>105</v>
      </c>
      <c r="C104" s="35"/>
      <c r="D104" s="35"/>
      <c r="AC104" s="39"/>
    </row>
    <row r="105" spans="2:29">
      <c r="B105">
        <v>0</v>
      </c>
      <c r="AC105" s="39"/>
    </row>
    <row r="106" spans="2:29">
      <c r="AC106" s="39"/>
    </row>
    <row r="107" spans="2:29">
      <c r="B107" s="40" t="s">
        <v>106</v>
      </c>
      <c r="C107" s="35"/>
      <c r="D107" s="35"/>
      <c r="AC107" s="39"/>
    </row>
    <row r="108" spans="2:29">
      <c r="B108" s="385">
        <v>80000</v>
      </c>
      <c r="C108" s="386"/>
      <c r="D108" s="386"/>
      <c r="AC108" s="39"/>
    </row>
    <row r="109" spans="2:29">
      <c r="B109" s="6"/>
      <c r="C109" s="6"/>
      <c r="D109" s="6"/>
      <c r="E109" s="6"/>
      <c r="F109" s="6"/>
      <c r="G109" s="6"/>
      <c r="H109" s="6"/>
      <c r="I109" s="6"/>
      <c r="J109" s="6"/>
      <c r="K109" s="6"/>
      <c r="L109" s="6"/>
      <c r="M109" s="6"/>
      <c r="N109" s="6"/>
      <c r="O109" s="6"/>
      <c r="P109" s="6"/>
      <c r="Q109" s="7"/>
      <c r="R109" s="6"/>
      <c r="S109" s="6"/>
      <c r="T109" s="6"/>
      <c r="U109" s="6"/>
      <c r="V109" s="6"/>
      <c r="W109" s="6"/>
      <c r="X109" s="6"/>
      <c r="Y109" s="6"/>
      <c r="Z109" s="6"/>
      <c r="AA109" s="6"/>
      <c r="AB109" s="6"/>
      <c r="AC109" s="38"/>
    </row>
    <row r="110" spans="2:29">
      <c r="AC110" s="39"/>
    </row>
    <row r="111" spans="2:29">
      <c r="B111" s="40" t="s">
        <v>1141</v>
      </c>
      <c r="C111" s="35"/>
      <c r="D111" s="35"/>
      <c r="E111" s="35"/>
      <c r="AC111" s="39"/>
    </row>
    <row r="112" spans="2:29">
      <c r="AC112" s="39"/>
    </row>
    <row r="113" spans="2:29">
      <c r="AC113" s="39"/>
    </row>
    <row r="114" spans="2:29">
      <c r="B114" s="40" t="s">
        <v>108</v>
      </c>
      <c r="C114" s="35"/>
      <c r="G114" s="40" t="s">
        <v>109</v>
      </c>
      <c r="H114" s="35"/>
      <c r="L114" s="40" t="s">
        <v>110</v>
      </c>
      <c r="M114" s="35"/>
      <c r="Q114" s="40" t="s">
        <v>111</v>
      </c>
      <c r="R114" s="35"/>
      <c r="U114" s="40" t="s">
        <v>112</v>
      </c>
      <c r="V114" s="35"/>
      <c r="Z114" s="40" t="s">
        <v>113</v>
      </c>
      <c r="AA114" s="35"/>
      <c r="AC114" s="39"/>
    </row>
    <row r="115" spans="2:29">
      <c r="B115" s="361"/>
      <c r="C115" s="358"/>
      <c r="G115" s="361"/>
      <c r="H115" s="358"/>
      <c r="Q115"/>
      <c r="R115" s="3"/>
      <c r="AC115" s="39"/>
    </row>
    <row r="116" spans="2:29">
      <c r="Q116"/>
      <c r="AC116" s="39"/>
    </row>
    <row r="117" spans="2:29">
      <c r="B117" s="40" t="s">
        <v>114</v>
      </c>
      <c r="C117" s="35"/>
      <c r="G117" s="40" t="s">
        <v>115</v>
      </c>
      <c r="H117" s="35"/>
      <c r="L117" s="40" t="s">
        <v>116</v>
      </c>
      <c r="M117" s="35"/>
      <c r="N117" s="35"/>
      <c r="Q117" s="40" t="s">
        <v>117</v>
      </c>
      <c r="R117" s="35"/>
      <c r="U117" s="40" t="s">
        <v>118</v>
      </c>
      <c r="V117" s="35"/>
      <c r="W117" s="35"/>
      <c r="Z117" s="40" t="s">
        <v>119</v>
      </c>
      <c r="AA117" s="35"/>
      <c r="AB117" s="35"/>
      <c r="AC117" s="39"/>
    </row>
    <row r="118" spans="2:29">
      <c r="L118" s="352">
        <v>25000</v>
      </c>
      <c r="M118" s="353"/>
      <c r="Q118" s="388" t="s">
        <v>751</v>
      </c>
      <c r="R118" s="388"/>
      <c r="U118" s="352">
        <v>10000</v>
      </c>
      <c r="V118" s="353"/>
      <c r="W118" s="353"/>
      <c r="Z118" s="352">
        <v>10000</v>
      </c>
      <c r="AA118" s="353"/>
      <c r="AB118" s="353"/>
    </row>
    <row r="125" spans="2:29">
      <c r="B125" s="6"/>
      <c r="C125" s="6"/>
      <c r="D125" s="6"/>
      <c r="E125" s="6"/>
      <c r="F125" s="6"/>
      <c r="G125" s="6"/>
      <c r="H125" s="6"/>
      <c r="I125" s="6"/>
      <c r="J125" s="6"/>
      <c r="K125" s="6"/>
      <c r="L125" s="6"/>
      <c r="M125" s="6"/>
      <c r="N125" s="6"/>
      <c r="O125" s="6"/>
      <c r="P125" s="6"/>
      <c r="Q125" s="7"/>
      <c r="R125" s="6"/>
      <c r="S125" s="6"/>
      <c r="T125" s="6"/>
      <c r="U125" s="6"/>
      <c r="V125" s="6"/>
      <c r="W125" s="6"/>
      <c r="X125" s="6"/>
      <c r="Y125" s="6"/>
      <c r="Z125" s="6"/>
      <c r="AA125" s="6"/>
      <c r="AB125" s="6"/>
      <c r="AC125" s="38"/>
    </row>
    <row r="126" spans="2:29">
      <c r="AC126" s="39"/>
    </row>
    <row r="127" spans="2:29">
      <c r="B127" s="40" t="s">
        <v>103</v>
      </c>
      <c r="C127" s="35"/>
      <c r="D127" s="35"/>
      <c r="R127" s="40" t="s">
        <v>104</v>
      </c>
      <c r="S127" s="35"/>
      <c r="T127" s="35"/>
      <c r="AC127" s="39"/>
    </row>
    <row r="128" spans="2:29">
      <c r="B128" s="41" t="s">
        <v>297</v>
      </c>
      <c r="C128" s="41"/>
      <c r="D128" s="41"/>
      <c r="E128" s="41"/>
      <c r="F128" s="41"/>
      <c r="G128" s="41"/>
      <c r="H128" s="41"/>
      <c r="I128" s="41"/>
      <c r="J128" s="41"/>
      <c r="K128" s="41"/>
      <c r="L128" s="41"/>
      <c r="M128" s="41"/>
      <c r="N128" s="41"/>
      <c r="O128" s="41"/>
      <c r="P128" s="41"/>
      <c r="R128" s="41" t="s">
        <v>752</v>
      </c>
      <c r="S128" s="41"/>
      <c r="T128" s="41"/>
      <c r="U128" s="41"/>
      <c r="V128" s="41"/>
      <c r="W128" s="41"/>
      <c r="X128" s="41"/>
      <c r="Y128" s="41"/>
      <c r="Z128" s="41"/>
      <c r="AA128" s="41"/>
      <c r="AB128" s="41"/>
      <c r="AC128" s="42"/>
    </row>
    <row r="129" spans="2:29">
      <c r="AC129" s="39"/>
    </row>
    <row r="130" spans="2:29">
      <c r="B130" s="40" t="s">
        <v>105</v>
      </c>
      <c r="C130" s="35"/>
      <c r="D130" s="35"/>
      <c r="AC130" s="39"/>
    </row>
    <row r="131" spans="2:29">
      <c r="B131">
        <v>0</v>
      </c>
      <c r="AC131" s="39"/>
    </row>
    <row r="132" spans="2:29">
      <c r="AC132" s="39"/>
    </row>
    <row r="133" spans="2:29">
      <c r="B133" s="40" t="s">
        <v>106</v>
      </c>
      <c r="C133" s="35"/>
      <c r="D133" s="35"/>
      <c r="AC133" s="39"/>
    </row>
    <row r="134" spans="2:29">
      <c r="B134" s="385">
        <v>110</v>
      </c>
      <c r="C134" s="386"/>
      <c r="D134" s="386"/>
      <c r="AC134" s="39"/>
    </row>
    <row r="135" spans="2:29">
      <c r="B135" s="286"/>
      <c r="C135" s="287"/>
      <c r="D135" s="287"/>
      <c r="AC135" s="39"/>
    </row>
    <row r="136" spans="2:29">
      <c r="B136" s="286"/>
      <c r="C136" s="287"/>
      <c r="D136" s="287"/>
      <c r="AC136" s="39"/>
    </row>
    <row r="137" spans="2:29">
      <c r="B137" s="286"/>
      <c r="C137" s="287"/>
      <c r="D137" s="287"/>
      <c r="AC137" s="39"/>
    </row>
    <row r="138" spans="2:29">
      <c r="B138" s="6"/>
      <c r="C138" s="6"/>
      <c r="D138" s="6"/>
      <c r="E138" s="6"/>
      <c r="F138" s="6"/>
      <c r="G138" s="6"/>
      <c r="H138" s="6"/>
      <c r="I138" s="6"/>
      <c r="J138" s="6"/>
      <c r="K138" s="6"/>
      <c r="L138" s="6"/>
      <c r="M138" s="6"/>
      <c r="N138" s="6"/>
      <c r="O138" s="6"/>
      <c r="P138" s="6"/>
      <c r="Q138" s="7"/>
      <c r="R138" s="6"/>
      <c r="S138" s="6"/>
      <c r="T138" s="6"/>
      <c r="U138" s="6"/>
      <c r="V138" s="6"/>
      <c r="W138" s="6"/>
      <c r="X138" s="6"/>
      <c r="Y138" s="6"/>
      <c r="Z138" s="6"/>
      <c r="AA138" s="6"/>
      <c r="AB138" s="6"/>
      <c r="AC138" s="38"/>
    </row>
    <row r="139" spans="2:29">
      <c r="AC139" s="39"/>
    </row>
    <row r="140" spans="2:29">
      <c r="B140" s="40" t="s">
        <v>1141</v>
      </c>
      <c r="C140" s="35"/>
      <c r="D140" s="35"/>
      <c r="E140" s="35"/>
      <c r="AC140" s="39"/>
    </row>
    <row r="141" spans="2:29">
      <c r="AC141" s="39"/>
    </row>
    <row r="142" spans="2:29">
      <c r="AC142" s="39"/>
    </row>
    <row r="143" spans="2:29">
      <c r="B143" s="40" t="s">
        <v>108</v>
      </c>
      <c r="C143" s="35"/>
      <c r="G143" s="40" t="s">
        <v>109</v>
      </c>
      <c r="H143" s="35"/>
      <c r="L143" s="40" t="s">
        <v>110</v>
      </c>
      <c r="M143" s="35"/>
      <c r="Q143" s="40" t="s">
        <v>111</v>
      </c>
      <c r="R143" s="35"/>
      <c r="U143" s="40" t="s">
        <v>112</v>
      </c>
      <c r="V143" s="35"/>
      <c r="Z143" s="40" t="s">
        <v>113</v>
      </c>
      <c r="AA143" s="35"/>
      <c r="AC143" s="39"/>
    </row>
    <row r="144" spans="2:29">
      <c r="B144" s="361"/>
      <c r="C144" s="358"/>
      <c r="G144" s="254">
        <v>10</v>
      </c>
      <c r="H144" s="254"/>
      <c r="L144" s="254">
        <v>10</v>
      </c>
      <c r="Q144" s="254">
        <v>10</v>
      </c>
      <c r="R144" s="3"/>
      <c r="U144" s="254">
        <v>10</v>
      </c>
      <c r="Z144" s="254">
        <v>10</v>
      </c>
      <c r="AC144" s="39"/>
    </row>
    <row r="145" spans="2:29">
      <c r="Q145"/>
      <c r="AC145" s="39"/>
    </row>
    <row r="146" spans="2:29">
      <c r="B146" s="40" t="s">
        <v>114</v>
      </c>
      <c r="C146" s="35"/>
      <c r="G146" s="40" t="s">
        <v>115</v>
      </c>
      <c r="H146" s="35"/>
      <c r="L146" s="40" t="s">
        <v>116</v>
      </c>
      <c r="M146" s="35"/>
      <c r="N146" s="35"/>
      <c r="Q146" s="40" t="s">
        <v>117</v>
      </c>
      <c r="R146" s="35"/>
      <c r="U146" s="40" t="s">
        <v>118</v>
      </c>
      <c r="V146" s="35"/>
      <c r="W146" s="35"/>
      <c r="Z146" s="40" t="s">
        <v>119</v>
      </c>
      <c r="AA146" s="35"/>
      <c r="AB146" s="35"/>
      <c r="AC146" s="39"/>
    </row>
    <row r="147" spans="2:29">
      <c r="B147" s="254">
        <v>10</v>
      </c>
      <c r="G147" s="254">
        <v>10</v>
      </c>
      <c r="L147" s="254">
        <v>10</v>
      </c>
      <c r="Q147" s="254">
        <v>10</v>
      </c>
      <c r="U147" s="254">
        <v>10</v>
      </c>
      <c r="Z147" s="254">
        <v>10</v>
      </c>
    </row>
    <row r="149" spans="2:29">
      <c r="B149" s="6"/>
      <c r="C149" s="6"/>
      <c r="D149" s="6"/>
      <c r="E149" s="6"/>
      <c r="F149" s="6"/>
      <c r="G149" s="6"/>
      <c r="H149" s="6"/>
      <c r="I149" s="6"/>
      <c r="J149" s="6"/>
      <c r="K149" s="6"/>
      <c r="L149" s="6"/>
      <c r="M149" s="6"/>
      <c r="N149" s="6"/>
      <c r="O149" s="6"/>
      <c r="P149" s="6"/>
      <c r="Q149" s="7"/>
      <c r="R149" s="6"/>
      <c r="S149" s="6"/>
      <c r="T149" s="6"/>
      <c r="U149" s="6"/>
      <c r="V149" s="6"/>
      <c r="W149" s="6"/>
      <c r="X149" s="6"/>
      <c r="Y149" s="6"/>
      <c r="Z149" s="6"/>
      <c r="AA149" s="6"/>
      <c r="AB149" s="6"/>
      <c r="AC149" s="38"/>
    </row>
    <row r="150" spans="2:29">
      <c r="AC150" s="39"/>
    </row>
    <row r="151" spans="2:29">
      <c r="B151" s="40" t="s">
        <v>103</v>
      </c>
      <c r="C151" s="35"/>
      <c r="D151" s="35"/>
      <c r="R151" s="40" t="s">
        <v>104</v>
      </c>
      <c r="S151" s="35"/>
      <c r="T151" s="35"/>
      <c r="AC151" s="39"/>
    </row>
    <row r="152" spans="2:29">
      <c r="B152" s="41" t="s">
        <v>298</v>
      </c>
      <c r="C152" s="41"/>
      <c r="D152" s="41"/>
      <c r="E152" s="41"/>
      <c r="F152" s="41"/>
      <c r="G152" s="41"/>
      <c r="H152" s="41"/>
      <c r="I152" s="41"/>
      <c r="J152" s="41"/>
      <c r="K152" s="41"/>
      <c r="L152" s="41"/>
      <c r="M152" s="41"/>
      <c r="N152" s="41"/>
      <c r="O152" s="41"/>
      <c r="P152" s="41"/>
      <c r="R152" s="41" t="s">
        <v>753</v>
      </c>
      <c r="S152" s="41"/>
      <c r="T152" s="41"/>
      <c r="U152" s="41"/>
      <c r="V152" s="41"/>
      <c r="W152" s="41"/>
      <c r="X152" s="41"/>
      <c r="Y152" s="41"/>
      <c r="Z152" s="41"/>
      <c r="AA152" s="41"/>
      <c r="AB152" s="41"/>
      <c r="AC152" s="42"/>
    </row>
    <row r="153" spans="2:29">
      <c r="AC153" s="39"/>
    </row>
    <row r="154" spans="2:29">
      <c r="B154" s="40" t="s">
        <v>105</v>
      </c>
      <c r="C154" s="35"/>
      <c r="D154" s="35"/>
      <c r="AC154" s="39"/>
    </row>
    <row r="155" spans="2:29">
      <c r="B155">
        <v>0</v>
      </c>
      <c r="AC155" s="39"/>
    </row>
    <row r="156" spans="2:29">
      <c r="AC156" s="39"/>
    </row>
    <row r="157" spans="2:29">
      <c r="B157" s="40" t="s">
        <v>106</v>
      </c>
      <c r="C157" s="35"/>
      <c r="D157" s="35"/>
      <c r="AC157" s="39"/>
    </row>
    <row r="158" spans="2:29">
      <c r="B158" s="385">
        <v>1000</v>
      </c>
      <c r="C158" s="386"/>
      <c r="D158" s="386"/>
      <c r="AC158" s="39"/>
    </row>
    <row r="159" spans="2:29">
      <c r="B159" s="6"/>
      <c r="C159" s="6"/>
      <c r="D159" s="6"/>
      <c r="E159" s="6"/>
      <c r="F159" s="6"/>
      <c r="G159" s="6"/>
      <c r="H159" s="6"/>
      <c r="I159" s="6"/>
      <c r="J159" s="6"/>
      <c r="K159" s="6"/>
      <c r="L159" s="6"/>
      <c r="M159" s="6"/>
      <c r="N159" s="6"/>
      <c r="O159" s="6"/>
      <c r="P159" s="6"/>
      <c r="Q159" s="7"/>
      <c r="R159" s="6"/>
      <c r="S159" s="6"/>
      <c r="T159" s="6"/>
      <c r="U159" s="6"/>
      <c r="V159" s="6"/>
      <c r="W159" s="6"/>
      <c r="X159" s="6"/>
      <c r="Y159" s="6"/>
      <c r="Z159" s="6"/>
      <c r="AA159" s="6"/>
      <c r="AB159" s="6"/>
      <c r="AC159" s="38"/>
    </row>
    <row r="160" spans="2:29">
      <c r="AC160" s="39"/>
    </row>
    <row r="161" spans="2:29">
      <c r="B161" s="40" t="s">
        <v>1141</v>
      </c>
      <c r="C161" s="35"/>
      <c r="D161" s="35"/>
      <c r="E161" s="35"/>
      <c r="AC161" s="39"/>
    </row>
    <row r="162" spans="2:29">
      <c r="AC162" s="39"/>
    </row>
    <row r="163" spans="2:29">
      <c r="AC163" s="39"/>
    </row>
    <row r="164" spans="2:29">
      <c r="B164" s="40" t="s">
        <v>108</v>
      </c>
      <c r="C164" s="35"/>
      <c r="G164" s="40" t="s">
        <v>109</v>
      </c>
      <c r="H164" s="35"/>
      <c r="L164" s="40" t="s">
        <v>110</v>
      </c>
      <c r="M164" s="35"/>
      <c r="Q164" s="40" t="s">
        <v>111</v>
      </c>
      <c r="R164" s="35"/>
      <c r="U164" s="40" t="s">
        <v>112</v>
      </c>
      <c r="V164" s="35"/>
      <c r="Z164" s="40" t="s">
        <v>113</v>
      </c>
      <c r="AA164" s="35"/>
      <c r="AC164" s="39"/>
    </row>
    <row r="165" spans="2:29">
      <c r="B165" s="254">
        <v>1</v>
      </c>
      <c r="C165" s="230"/>
      <c r="G165" s="254"/>
      <c r="H165" s="254"/>
      <c r="L165" s="254">
        <v>1</v>
      </c>
      <c r="Q165" s="254"/>
      <c r="R165" s="3"/>
      <c r="U165" s="254">
        <v>3</v>
      </c>
      <c r="Z165" s="254"/>
      <c r="AC165" s="39"/>
    </row>
    <row r="166" spans="2:29">
      <c r="Q166"/>
      <c r="AC166" s="39"/>
    </row>
    <row r="167" spans="2:29">
      <c r="B167" s="40" t="s">
        <v>114</v>
      </c>
      <c r="C167" s="35"/>
      <c r="G167" s="40" t="s">
        <v>115</v>
      </c>
      <c r="H167" s="35"/>
      <c r="L167" s="40" t="s">
        <v>116</v>
      </c>
      <c r="M167" s="35"/>
      <c r="N167" s="35"/>
      <c r="Q167" s="40" t="s">
        <v>117</v>
      </c>
      <c r="R167" s="35"/>
      <c r="U167" s="40" t="s">
        <v>118</v>
      </c>
      <c r="V167" s="35"/>
      <c r="W167" s="35"/>
      <c r="Z167" s="40" t="s">
        <v>119</v>
      </c>
      <c r="AA167" s="35"/>
      <c r="AB167" s="35"/>
      <c r="AC167" s="39"/>
    </row>
    <row r="168" spans="2:29">
      <c r="B168" s="254">
        <v>173</v>
      </c>
      <c r="G168" s="254">
        <v>322</v>
      </c>
      <c r="L168" s="254">
        <v>200</v>
      </c>
      <c r="Q168" s="254">
        <v>100</v>
      </c>
      <c r="U168" s="254">
        <v>100</v>
      </c>
      <c r="Z168" s="254">
        <v>100</v>
      </c>
    </row>
  </sheetData>
  <mergeCells count="18">
    <mergeCell ref="B12:AD13"/>
    <mergeCell ref="B17:AD18"/>
    <mergeCell ref="B25:O25"/>
    <mergeCell ref="R25:AD25"/>
    <mergeCell ref="B88:C88"/>
    <mergeCell ref="Z118:AB118"/>
    <mergeCell ref="B134:D134"/>
    <mergeCell ref="B144:C144"/>
    <mergeCell ref="B158:D158"/>
    <mergeCell ref="R21:AC22"/>
    <mergeCell ref="B108:D108"/>
    <mergeCell ref="B115:C115"/>
    <mergeCell ref="G115:H115"/>
    <mergeCell ref="L118:M118"/>
    <mergeCell ref="Q118:R118"/>
    <mergeCell ref="U118:W118"/>
    <mergeCell ref="B95:C95"/>
    <mergeCell ref="G95:H95"/>
  </mergeCells>
  <printOptions horizontalCentered="1"/>
  <pageMargins left="0.19685039370078741" right="0.19685039370078741" top="0.39370078740157483" bottom="0.39370078740157483" header="0.31496062992125984" footer="0.31496062992125984"/>
  <pageSetup scale="70" orientation="portrait" r:id="rId1"/>
  <rowBreaks count="1" manualBreakCount="1">
    <brk id="58" max="16383" man="1"/>
  </rowBreaks>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A1:AD179"/>
  <sheetViews>
    <sheetView topLeftCell="A18" zoomScale="90" zoomScaleNormal="90" workbookViewId="0">
      <selection activeCell="C33" sqref="C33"/>
    </sheetView>
  </sheetViews>
  <sheetFormatPr baseColWidth="10" defaultColWidth="3.7109375" defaultRowHeight="15"/>
  <cols>
    <col min="2" max="2" width="4.28515625" customWidth="1"/>
    <col min="17" max="17" width="3.7109375" style="3"/>
    <col min="29" max="29" width="14.7109375" style="1" customWidth="1"/>
  </cols>
  <sheetData>
    <row r="1" spans="1:30">
      <c r="Q1"/>
    </row>
    <row r="2" spans="1:30" ht="18.75">
      <c r="B2" s="2" t="s">
        <v>0</v>
      </c>
    </row>
    <row r="3" spans="1:30" ht="15.75">
      <c r="B3" s="4" t="s">
        <v>702</v>
      </c>
    </row>
    <row r="4" spans="1:30">
      <c r="B4" s="5" t="s">
        <v>315</v>
      </c>
    </row>
    <row r="6" spans="1:30">
      <c r="A6" s="6"/>
      <c r="B6" s="6"/>
      <c r="C6" s="6"/>
      <c r="D6" s="6"/>
      <c r="E6" s="6"/>
      <c r="F6" s="6"/>
      <c r="G6" s="6"/>
      <c r="H6" s="6"/>
      <c r="I6" s="6"/>
      <c r="J6" s="6"/>
      <c r="K6" s="6"/>
      <c r="L6" s="6"/>
      <c r="M6" s="6"/>
      <c r="N6" s="6"/>
      <c r="O6" s="6"/>
      <c r="P6" s="6"/>
      <c r="Q6" s="7"/>
      <c r="R6" s="6"/>
      <c r="S6" s="6"/>
      <c r="T6" s="6"/>
      <c r="U6" s="6"/>
      <c r="V6" s="6"/>
      <c r="W6" s="6"/>
      <c r="X6" s="6"/>
      <c r="Y6" s="6"/>
      <c r="Z6" s="6"/>
      <c r="AA6" s="6"/>
      <c r="AB6" s="6"/>
      <c r="AC6" s="8"/>
      <c r="AD6" s="6"/>
    </row>
    <row r="7" spans="1:30">
      <c r="A7" s="9"/>
      <c r="B7" s="9"/>
      <c r="C7" s="9"/>
      <c r="D7" s="9"/>
      <c r="E7" s="9"/>
      <c r="F7" s="9"/>
      <c r="G7" s="9"/>
      <c r="H7" s="9"/>
      <c r="I7" s="9"/>
      <c r="J7" s="9"/>
      <c r="K7" s="9"/>
      <c r="L7" s="9"/>
      <c r="M7" s="9"/>
      <c r="N7" s="9"/>
      <c r="O7" s="9"/>
      <c r="P7" s="9"/>
      <c r="Q7" s="10"/>
      <c r="R7" s="9"/>
      <c r="S7" s="9"/>
      <c r="T7" s="9"/>
      <c r="U7" s="9"/>
      <c r="V7" s="9"/>
      <c r="W7" s="9"/>
      <c r="X7" s="9"/>
      <c r="Y7" s="9"/>
      <c r="Z7" s="9"/>
      <c r="AA7" s="9"/>
      <c r="AB7" s="9"/>
      <c r="AC7" s="11"/>
      <c r="AD7" s="9"/>
    </row>
    <row r="8" spans="1:30">
      <c r="B8" s="12" t="s">
        <v>2</v>
      </c>
      <c r="C8" s="13"/>
      <c r="D8" s="14"/>
      <c r="E8" s="14"/>
      <c r="F8" s="15"/>
      <c r="G8" s="15"/>
      <c r="H8" s="15"/>
      <c r="I8" s="15"/>
      <c r="J8" s="15"/>
      <c r="K8" s="15"/>
      <c r="L8" s="15"/>
      <c r="M8" s="15"/>
      <c r="N8" s="15"/>
      <c r="O8" s="15"/>
      <c r="P8" s="15"/>
      <c r="Q8" s="14"/>
      <c r="R8" s="15"/>
      <c r="S8" s="15"/>
      <c r="T8" s="15"/>
      <c r="U8" s="15"/>
      <c r="V8" s="15"/>
      <c r="W8" s="15"/>
      <c r="X8" s="15"/>
      <c r="Y8" s="15"/>
      <c r="Z8" s="15"/>
      <c r="AA8" s="15"/>
      <c r="AB8" s="9"/>
      <c r="AC8" s="16" t="s">
        <v>3</v>
      </c>
      <c r="AD8" s="17"/>
    </row>
    <row r="9" spans="1:30" ht="15.75">
      <c r="B9" s="18" t="s">
        <v>759</v>
      </c>
      <c r="C9" s="18"/>
      <c r="D9" s="18"/>
      <c r="E9" s="18"/>
      <c r="F9" s="18"/>
      <c r="G9" s="18"/>
      <c r="H9" s="18"/>
      <c r="I9" s="18"/>
      <c r="J9" s="18"/>
      <c r="K9" s="18"/>
      <c r="L9" s="18"/>
      <c r="M9" s="18"/>
      <c r="N9" s="18"/>
      <c r="O9" s="18"/>
      <c r="P9" s="18"/>
      <c r="Q9" s="19"/>
      <c r="R9" s="18"/>
      <c r="S9" s="18"/>
      <c r="T9" s="18"/>
      <c r="U9" s="18"/>
      <c r="V9" s="18"/>
      <c r="W9" s="18"/>
      <c r="X9" s="18"/>
      <c r="Y9" s="18"/>
      <c r="Z9" s="18"/>
      <c r="AA9" s="18"/>
      <c r="AB9" s="18"/>
      <c r="AC9" s="20" t="s">
        <v>3</v>
      </c>
      <c r="AD9" s="18"/>
    </row>
    <row r="10" spans="1:30">
      <c r="B10" s="15"/>
      <c r="C10" s="15"/>
      <c r="D10" s="15"/>
      <c r="E10" s="15"/>
      <c r="F10" s="15"/>
      <c r="G10" s="15"/>
      <c r="H10" s="15"/>
      <c r="I10" s="15"/>
      <c r="J10" s="15"/>
      <c r="K10" s="15"/>
      <c r="L10" s="15"/>
      <c r="M10" s="15"/>
      <c r="N10" s="15"/>
      <c r="O10" s="15"/>
      <c r="P10" s="15"/>
      <c r="Q10" s="14"/>
      <c r="R10" s="15"/>
      <c r="S10" s="15"/>
      <c r="T10" s="15"/>
      <c r="U10" s="15"/>
      <c r="V10" s="15"/>
      <c r="W10" s="15"/>
      <c r="X10" s="15"/>
      <c r="Y10" s="15"/>
      <c r="Z10" s="15"/>
      <c r="AA10" s="15"/>
      <c r="AB10" s="9"/>
      <c r="AC10" s="11"/>
      <c r="AD10" s="9"/>
    </row>
    <row r="11" spans="1:30">
      <c r="B11" s="12" t="s">
        <v>1138</v>
      </c>
      <c r="C11" s="13"/>
      <c r="D11" s="13"/>
      <c r="E11" s="15"/>
      <c r="F11" s="15"/>
      <c r="G11" s="15"/>
      <c r="H11" s="15"/>
      <c r="I11" s="15"/>
      <c r="J11" s="15"/>
      <c r="K11" s="15"/>
      <c r="L11" s="15"/>
      <c r="M11" s="15"/>
      <c r="N11" s="15"/>
      <c r="O11" s="15"/>
      <c r="P11" s="15"/>
      <c r="Q11" s="14"/>
      <c r="R11" s="15"/>
      <c r="S11" s="15"/>
      <c r="T11" s="15"/>
      <c r="U11" s="15"/>
      <c r="V11" s="15"/>
      <c r="W11" s="15"/>
      <c r="X11" s="15"/>
      <c r="Y11" s="15"/>
      <c r="Z11" s="15"/>
      <c r="AA11" s="15"/>
      <c r="AB11" s="9"/>
      <c r="AC11" s="11"/>
      <c r="AD11" s="9"/>
    </row>
    <row r="12" spans="1:30" ht="31.5" customHeight="1">
      <c r="B12" s="335" t="s">
        <v>760</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row>
    <row r="13" spans="1:30">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c r="B14" s="15"/>
      <c r="C14" s="15"/>
      <c r="D14" s="15"/>
      <c r="E14" s="15"/>
      <c r="F14" s="15"/>
      <c r="G14" s="15"/>
      <c r="H14" s="15"/>
      <c r="I14" s="15"/>
      <c r="J14" s="15"/>
      <c r="K14" s="15"/>
      <c r="L14" s="15"/>
      <c r="M14" s="15"/>
      <c r="N14" s="15"/>
      <c r="O14" s="15"/>
      <c r="P14" s="15"/>
      <c r="Q14" s="14"/>
      <c r="R14" s="15"/>
      <c r="S14" s="15"/>
      <c r="T14" s="15"/>
      <c r="U14" s="15"/>
      <c r="V14" s="15"/>
      <c r="W14" s="15"/>
      <c r="X14" s="15"/>
      <c r="Y14" s="15"/>
      <c r="Z14" s="15"/>
      <c r="AA14" s="15"/>
      <c r="AB14" s="9"/>
      <c r="AC14" s="11"/>
      <c r="AD14" s="9"/>
    </row>
    <row r="15" spans="1:30">
      <c r="B15" s="15"/>
      <c r="C15" s="15"/>
      <c r="D15" s="15"/>
      <c r="E15" s="15"/>
      <c r="F15" s="15"/>
      <c r="G15" s="15"/>
      <c r="H15" s="15"/>
      <c r="I15" s="15"/>
      <c r="J15" s="15"/>
      <c r="K15" s="15"/>
      <c r="L15" s="15"/>
      <c r="M15" s="15"/>
      <c r="N15" s="15"/>
      <c r="O15" s="15"/>
      <c r="P15" s="15"/>
      <c r="Q15" s="14"/>
      <c r="R15" s="15"/>
      <c r="S15" s="15"/>
      <c r="T15" s="15"/>
      <c r="U15" s="15"/>
      <c r="V15" s="15"/>
      <c r="W15" s="15"/>
      <c r="X15" s="15"/>
      <c r="Y15" s="15"/>
      <c r="Z15" s="15"/>
      <c r="AA15" s="15"/>
      <c r="AB15" s="9"/>
      <c r="AC15" s="11"/>
      <c r="AD15" s="9"/>
    </row>
    <row r="16" spans="1:30">
      <c r="B16" s="12" t="s">
        <v>5</v>
      </c>
      <c r="C16" s="13"/>
      <c r="D16" s="13"/>
      <c r="E16" s="15"/>
      <c r="F16" s="15"/>
      <c r="G16" s="15"/>
      <c r="H16" s="15"/>
      <c r="I16" s="15"/>
      <c r="J16" s="15"/>
      <c r="K16" s="15"/>
      <c r="L16" s="15"/>
      <c r="M16" s="15"/>
      <c r="N16" s="15"/>
      <c r="O16" s="15"/>
      <c r="P16" s="15"/>
      <c r="Q16" s="14"/>
      <c r="R16" s="15"/>
      <c r="S16" s="15"/>
      <c r="T16" s="15"/>
      <c r="U16" s="15"/>
      <c r="V16" s="15"/>
      <c r="W16" s="15"/>
      <c r="X16" s="15"/>
      <c r="Y16" s="15"/>
      <c r="Z16" s="15"/>
      <c r="AA16" s="15"/>
      <c r="AB16" s="9"/>
      <c r="AC16" s="11"/>
      <c r="AD16" s="9"/>
    </row>
    <row r="17" spans="1:30" ht="15" customHeight="1">
      <c r="B17" s="334" t="s">
        <v>761</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row>
    <row r="18" spans="1:30" ht="1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row>
    <row r="19" spans="1:30" ht="15" customHeight="1">
      <c r="B19" s="15"/>
      <c r="C19" s="15"/>
      <c r="D19" s="15"/>
      <c r="E19" s="15"/>
      <c r="F19" s="15"/>
      <c r="G19" s="15"/>
      <c r="H19" s="15"/>
      <c r="I19" s="15"/>
      <c r="J19" s="15"/>
      <c r="K19" s="15"/>
      <c r="L19" s="15"/>
      <c r="M19" s="15"/>
      <c r="N19" s="15"/>
      <c r="O19" s="15"/>
      <c r="P19" s="15"/>
      <c r="Q19" s="14"/>
      <c r="R19" s="15"/>
      <c r="S19" s="15"/>
      <c r="T19" s="15"/>
      <c r="U19" s="15"/>
      <c r="V19" s="15"/>
      <c r="W19" s="15"/>
      <c r="X19" s="15"/>
      <c r="Y19" s="15"/>
      <c r="Z19" s="15"/>
      <c r="AA19" s="15"/>
      <c r="AB19" s="9"/>
      <c r="AC19" s="11"/>
      <c r="AD19" s="9"/>
    </row>
    <row r="20" spans="1:30">
      <c r="B20" s="12" t="s">
        <v>6</v>
      </c>
      <c r="C20" s="13"/>
      <c r="D20" s="13"/>
      <c r="E20" s="15"/>
      <c r="F20" s="15"/>
      <c r="G20" s="15"/>
      <c r="H20" s="15"/>
      <c r="I20" s="15"/>
      <c r="J20" s="15"/>
      <c r="K20" s="15"/>
      <c r="L20" s="15"/>
      <c r="M20" s="15"/>
      <c r="N20" s="15"/>
      <c r="O20" s="15"/>
      <c r="P20" s="15"/>
      <c r="Q20" s="14"/>
      <c r="R20" s="12" t="s">
        <v>1140</v>
      </c>
      <c r="S20" s="13"/>
      <c r="T20" s="13"/>
      <c r="U20" s="13"/>
      <c r="V20" s="13"/>
      <c r="W20" s="15"/>
      <c r="X20" s="15"/>
      <c r="Y20" s="15"/>
      <c r="Z20" s="15"/>
      <c r="AA20" s="15"/>
      <c r="AB20" s="9"/>
      <c r="AC20" s="11"/>
      <c r="AD20" s="9"/>
    </row>
    <row r="21" spans="1:30" ht="15.75">
      <c r="B21" s="381" t="s">
        <v>706</v>
      </c>
      <c r="C21" s="381"/>
      <c r="D21" s="381"/>
      <c r="E21" s="381"/>
      <c r="F21" s="381"/>
      <c r="G21" s="381"/>
      <c r="H21" s="381"/>
      <c r="I21" s="381"/>
      <c r="J21" s="381"/>
      <c r="K21" s="381"/>
      <c r="L21" s="381"/>
      <c r="M21" s="381"/>
      <c r="N21" s="381"/>
      <c r="O21" s="381"/>
      <c r="P21" s="18"/>
      <c r="Q21" s="19"/>
      <c r="R21" s="334" t="s">
        <v>707</v>
      </c>
      <c r="S21" s="334"/>
      <c r="T21" s="334"/>
      <c r="U21" s="334"/>
      <c r="V21" s="334"/>
      <c r="W21" s="334"/>
      <c r="X21" s="334"/>
      <c r="Y21" s="334"/>
      <c r="Z21" s="334"/>
      <c r="AA21" s="334"/>
      <c r="AB21" s="334"/>
      <c r="AC21" s="334"/>
      <c r="AD21" s="9"/>
    </row>
    <row r="22" spans="1:30" ht="15.75">
      <c r="B22" s="18"/>
      <c r="C22" s="18"/>
      <c r="D22" s="18"/>
      <c r="E22" s="18"/>
      <c r="F22" s="18"/>
      <c r="G22" s="18"/>
      <c r="H22" s="18"/>
      <c r="I22" s="18"/>
      <c r="J22" s="18"/>
      <c r="K22" s="18"/>
      <c r="L22" s="18"/>
      <c r="M22" s="18"/>
      <c r="N22" s="18"/>
      <c r="O22" s="18"/>
      <c r="P22" s="18"/>
      <c r="Q22" s="19"/>
      <c r="R22" s="334"/>
      <c r="S22" s="334"/>
      <c r="T22" s="334"/>
      <c r="U22" s="334"/>
      <c r="V22" s="334"/>
      <c r="W22" s="334"/>
      <c r="X22" s="334"/>
      <c r="Y22" s="334"/>
      <c r="Z22" s="334"/>
      <c r="AA22" s="334"/>
      <c r="AB22" s="334"/>
      <c r="AC22" s="334"/>
      <c r="AD22" s="9"/>
    </row>
    <row r="23" spans="1:30">
      <c r="B23" s="15"/>
      <c r="C23" s="15"/>
      <c r="D23" s="15"/>
      <c r="E23" s="15"/>
      <c r="F23" s="15"/>
      <c r="G23" s="15"/>
      <c r="H23" s="15"/>
      <c r="I23" s="15"/>
      <c r="J23" s="15"/>
      <c r="K23" s="15"/>
      <c r="L23" s="15"/>
      <c r="M23" s="15"/>
      <c r="N23" s="15"/>
      <c r="O23" s="15"/>
      <c r="P23" s="15"/>
      <c r="Q23" s="14"/>
      <c r="R23" s="15"/>
      <c r="S23" s="15"/>
      <c r="T23" s="15"/>
      <c r="U23" s="15"/>
      <c r="V23" s="15"/>
      <c r="W23" s="15"/>
      <c r="X23" s="15"/>
      <c r="Y23" s="15"/>
      <c r="Z23" s="15"/>
      <c r="AA23" s="15"/>
      <c r="AB23" s="9"/>
      <c r="AC23" s="11"/>
      <c r="AD23" s="9"/>
    </row>
    <row r="24" spans="1:30">
      <c r="B24" s="12" t="s">
        <v>8</v>
      </c>
      <c r="C24" s="13"/>
      <c r="D24" s="13"/>
      <c r="E24" s="13"/>
      <c r="F24" s="15"/>
      <c r="G24" s="15"/>
      <c r="H24" s="15"/>
      <c r="I24" s="15"/>
      <c r="J24" s="15"/>
      <c r="K24" s="15"/>
      <c r="L24" s="15"/>
      <c r="M24" s="15"/>
      <c r="N24" s="15"/>
      <c r="O24" s="15"/>
      <c r="P24" s="15"/>
      <c r="Q24" s="14"/>
      <c r="R24" s="12" t="s">
        <v>9</v>
      </c>
      <c r="S24" s="13"/>
      <c r="T24" s="13"/>
      <c r="U24" s="15"/>
      <c r="V24" s="15"/>
      <c r="W24" s="15"/>
      <c r="X24" s="15"/>
      <c r="Y24" s="15"/>
      <c r="Z24" s="15"/>
      <c r="AA24" s="15"/>
      <c r="AB24" s="9"/>
      <c r="AC24" s="11"/>
      <c r="AD24" s="9"/>
    </row>
    <row r="25" spans="1:30" ht="32.25" customHeight="1">
      <c r="B25" s="387" t="s">
        <v>722</v>
      </c>
      <c r="C25" s="387"/>
      <c r="D25" s="387"/>
      <c r="E25" s="387"/>
      <c r="F25" s="387"/>
      <c r="G25" s="387"/>
      <c r="H25" s="387"/>
      <c r="I25" s="387"/>
      <c r="J25" s="387"/>
      <c r="K25" s="387"/>
      <c r="L25" s="387"/>
      <c r="M25" s="387"/>
      <c r="N25" s="387"/>
      <c r="O25" s="387"/>
      <c r="P25" s="18"/>
      <c r="Q25" s="19"/>
      <c r="R25" s="334" t="s">
        <v>235</v>
      </c>
      <c r="S25" s="334"/>
      <c r="T25" s="334"/>
      <c r="U25" s="334"/>
      <c r="V25" s="334"/>
      <c r="W25" s="334"/>
      <c r="X25" s="334"/>
      <c r="Y25" s="334"/>
      <c r="Z25" s="334"/>
      <c r="AA25" s="334"/>
      <c r="AB25" s="334"/>
      <c r="AC25" s="334"/>
      <c r="AD25" s="334"/>
    </row>
    <row r="26" spans="1:30">
      <c r="A26" s="6"/>
      <c r="B26" s="21"/>
      <c r="C26" s="21"/>
      <c r="D26" s="21"/>
      <c r="E26" s="21"/>
      <c r="F26" s="21"/>
      <c r="G26" s="21"/>
      <c r="H26" s="21"/>
      <c r="I26" s="21"/>
      <c r="J26" s="21"/>
      <c r="K26" s="21"/>
      <c r="L26" s="21"/>
      <c r="M26" s="21"/>
      <c r="N26" s="21"/>
      <c r="O26" s="21"/>
      <c r="P26" s="21"/>
      <c r="Q26" s="22"/>
      <c r="R26" s="21"/>
      <c r="S26" s="21"/>
      <c r="T26" s="21"/>
      <c r="U26" s="21"/>
      <c r="V26" s="21"/>
      <c r="W26" s="21"/>
      <c r="X26" s="21"/>
      <c r="Y26" s="21"/>
      <c r="Z26" s="21"/>
      <c r="AA26" s="21"/>
      <c r="AB26" s="6"/>
      <c r="AC26" s="8"/>
      <c r="AD26" s="6"/>
    </row>
    <row r="27" spans="1:30">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23"/>
      <c r="AD27" s="3"/>
    </row>
    <row r="29" spans="1:30">
      <c r="B29" s="24">
        <v>211</v>
      </c>
      <c r="C29" s="24" t="s">
        <v>1234</v>
      </c>
      <c r="AC29" s="25">
        <v>2000</v>
      </c>
    </row>
    <row r="30" spans="1:30">
      <c r="B30" s="24">
        <v>214</v>
      </c>
      <c r="C30" s="24" t="s">
        <v>762</v>
      </c>
      <c r="AC30" s="25">
        <v>5000</v>
      </c>
    </row>
    <row r="31" spans="1:30">
      <c r="B31" s="24">
        <v>217</v>
      </c>
      <c r="C31" s="24" t="s">
        <v>1236</v>
      </c>
      <c r="AC31" s="25">
        <v>30000</v>
      </c>
    </row>
    <row r="32" spans="1:30">
      <c r="B32" s="24">
        <v>221</v>
      </c>
      <c r="C32" s="24" t="s">
        <v>18</v>
      </c>
      <c r="AC32" s="25">
        <v>15000</v>
      </c>
    </row>
    <row r="33" spans="2:29">
      <c r="B33" s="24">
        <v>246</v>
      </c>
      <c r="C33" s="5" t="s">
        <v>838</v>
      </c>
      <c r="AC33" s="25">
        <v>1000</v>
      </c>
    </row>
    <row r="34" spans="2:29">
      <c r="B34" s="24">
        <v>352</v>
      </c>
      <c r="C34" s="5" t="s">
        <v>764</v>
      </c>
      <c r="AC34" s="28">
        <v>12000</v>
      </c>
    </row>
    <row r="35" spans="2:29">
      <c r="B35" s="14">
        <v>515</v>
      </c>
      <c r="C35" s="5" t="s">
        <v>765</v>
      </c>
      <c r="AC35" s="28">
        <v>10000</v>
      </c>
    </row>
    <row r="36" spans="2:29">
      <c r="B36" s="14">
        <v>519</v>
      </c>
      <c r="C36" s="5" t="s">
        <v>766</v>
      </c>
      <c r="AC36" s="28">
        <v>11996</v>
      </c>
    </row>
    <row r="37" spans="2:29">
      <c r="B37" s="14">
        <v>521</v>
      </c>
      <c r="C37" s="5" t="s">
        <v>90</v>
      </c>
      <c r="AC37" s="28">
        <v>12000</v>
      </c>
    </row>
    <row r="38" spans="2:29">
      <c r="B38" s="14"/>
      <c r="C38" s="24"/>
      <c r="AC38" s="28"/>
    </row>
    <row r="39" spans="2:29">
      <c r="B39" s="14"/>
      <c r="C39" s="14"/>
    </row>
    <row r="40" spans="2:29">
      <c r="AA40" s="35"/>
      <c r="AB40" s="36" t="s">
        <v>102</v>
      </c>
      <c r="AC40" s="37">
        <f>SUM(AC29:AC39)</f>
        <v>98996</v>
      </c>
    </row>
    <row r="41" spans="2:29">
      <c r="B41" s="6"/>
      <c r="C41" s="6"/>
      <c r="D41" s="6"/>
      <c r="E41" s="6"/>
      <c r="F41" s="6"/>
      <c r="G41" s="6"/>
      <c r="H41" s="6"/>
      <c r="I41" s="6"/>
      <c r="J41" s="6"/>
      <c r="K41" s="6"/>
      <c r="L41" s="6"/>
      <c r="M41" s="6"/>
      <c r="N41" s="6"/>
      <c r="O41" s="6"/>
      <c r="P41" s="6"/>
      <c r="Q41" s="7"/>
      <c r="R41" s="6"/>
      <c r="S41" s="6"/>
      <c r="T41" s="6"/>
      <c r="U41" s="6"/>
      <c r="V41" s="6"/>
      <c r="W41" s="6"/>
      <c r="X41" s="6"/>
      <c r="Y41" s="6"/>
      <c r="Z41" s="6"/>
      <c r="AA41" s="6"/>
      <c r="AB41" s="6"/>
      <c r="AC41" s="38"/>
    </row>
    <row r="42" spans="2:29">
      <c r="AC42" s="39"/>
    </row>
    <row r="43" spans="2:29">
      <c r="B43" s="40" t="s">
        <v>103</v>
      </c>
      <c r="C43" s="35"/>
      <c r="D43" s="35"/>
      <c r="R43" s="40" t="s">
        <v>104</v>
      </c>
      <c r="S43" s="35"/>
      <c r="T43" s="35"/>
      <c r="AC43" s="39"/>
    </row>
    <row r="44" spans="2:29">
      <c r="B44" s="337" t="s">
        <v>767</v>
      </c>
      <c r="C44" s="337"/>
      <c r="D44" s="337"/>
      <c r="E44" s="337"/>
      <c r="F44" s="337"/>
      <c r="G44" s="337"/>
      <c r="H44" s="337"/>
      <c r="I44" s="337"/>
      <c r="J44" s="337"/>
      <c r="K44" s="337"/>
      <c r="L44" s="337"/>
      <c r="M44" s="337"/>
      <c r="N44" s="337"/>
      <c r="O44" s="337"/>
      <c r="R44" t="s">
        <v>768</v>
      </c>
      <c r="S44" s="41"/>
      <c r="T44" s="41"/>
      <c r="U44" s="41"/>
      <c r="V44" s="41"/>
      <c r="W44" s="41"/>
      <c r="X44" s="41"/>
      <c r="Y44" s="41"/>
      <c r="Z44" s="41"/>
      <c r="AA44" s="41"/>
      <c r="AB44" s="41"/>
      <c r="AC44" s="42"/>
    </row>
    <row r="45" spans="2:29">
      <c r="B45" s="337"/>
      <c r="C45" s="337"/>
      <c r="D45" s="337"/>
      <c r="E45" s="337"/>
      <c r="F45" s="337"/>
      <c r="G45" s="337"/>
      <c r="H45" s="337"/>
      <c r="I45" s="337"/>
      <c r="J45" s="337"/>
      <c r="K45" s="337"/>
      <c r="L45" s="337"/>
      <c r="M45" s="337"/>
      <c r="N45" s="337"/>
      <c r="O45" s="337"/>
      <c r="R45" s="41"/>
      <c r="S45" s="41"/>
      <c r="T45" s="41"/>
      <c r="U45" s="41"/>
      <c r="V45" s="41"/>
      <c r="W45" s="41"/>
      <c r="X45" s="41"/>
      <c r="Y45" s="41"/>
      <c r="Z45" s="41"/>
      <c r="AA45" s="41"/>
      <c r="AB45" s="41"/>
      <c r="AC45" s="42"/>
    </row>
    <row r="46" spans="2:29">
      <c r="AC46" s="39"/>
    </row>
    <row r="47" spans="2:29">
      <c r="B47" s="40" t="s">
        <v>105</v>
      </c>
      <c r="C47" s="35"/>
      <c r="D47" s="35"/>
      <c r="AC47" s="39"/>
    </row>
    <row r="48" spans="2:29">
      <c r="B48">
        <v>0</v>
      </c>
      <c r="AC48" s="39"/>
    </row>
    <row r="49" spans="2:29">
      <c r="AC49" s="39"/>
    </row>
    <row r="50" spans="2:29">
      <c r="B50" s="40" t="s">
        <v>106</v>
      </c>
      <c r="C50" s="35"/>
      <c r="D50" s="35"/>
      <c r="AC50" s="39"/>
    </row>
    <row r="51" spans="2:29">
      <c r="B51">
        <v>10</v>
      </c>
      <c r="AC51" s="39"/>
    </row>
    <row r="52" spans="2:29">
      <c r="B52" s="6"/>
      <c r="C52" s="6"/>
      <c r="D52" s="6"/>
      <c r="E52" s="6"/>
      <c r="F52" s="6"/>
      <c r="G52" s="6"/>
      <c r="H52" s="6"/>
      <c r="I52" s="6"/>
      <c r="J52" s="6"/>
      <c r="K52" s="6"/>
      <c r="L52" s="6"/>
      <c r="M52" s="6"/>
      <c r="N52" s="6"/>
      <c r="O52" s="6"/>
      <c r="P52" s="6"/>
      <c r="Q52" s="7"/>
      <c r="R52" s="6"/>
      <c r="S52" s="6"/>
      <c r="T52" s="6"/>
      <c r="U52" s="6"/>
      <c r="V52" s="6"/>
      <c r="W52" s="6"/>
      <c r="X52" s="6"/>
      <c r="Y52" s="6"/>
      <c r="Z52" s="6"/>
      <c r="AA52" s="6"/>
      <c r="AB52" s="6"/>
      <c r="AC52" s="38"/>
    </row>
    <row r="53" spans="2:29">
      <c r="AC53" s="39"/>
    </row>
    <row r="54" spans="2:29">
      <c r="B54" s="40" t="s">
        <v>1141</v>
      </c>
      <c r="C54" s="35"/>
      <c r="D54" s="35"/>
      <c r="E54" s="35"/>
      <c r="AC54" s="39"/>
    </row>
    <row r="55" spans="2:29">
      <c r="AC55" s="39"/>
    </row>
    <row r="56" spans="2:29">
      <c r="AC56" s="39"/>
    </row>
    <row r="57" spans="2:29">
      <c r="B57" s="40" t="s">
        <v>108</v>
      </c>
      <c r="C57" s="35"/>
      <c r="G57" s="40" t="s">
        <v>109</v>
      </c>
      <c r="H57" s="35"/>
      <c r="L57" s="40" t="s">
        <v>110</v>
      </c>
      <c r="M57" s="35"/>
      <c r="Q57" s="40" t="s">
        <v>111</v>
      </c>
      <c r="R57" s="35"/>
      <c r="U57" s="40" t="s">
        <v>112</v>
      </c>
      <c r="V57" s="35"/>
      <c r="Z57" s="40" t="s">
        <v>113</v>
      </c>
      <c r="AA57" s="35"/>
      <c r="AC57" s="39"/>
    </row>
    <row r="58" spans="2:29">
      <c r="B58">
        <v>0</v>
      </c>
      <c r="G58">
        <v>0</v>
      </c>
      <c r="L58">
        <v>1</v>
      </c>
      <c r="Q58">
        <v>1</v>
      </c>
      <c r="R58" s="3"/>
      <c r="U58">
        <v>1</v>
      </c>
      <c r="Z58">
        <v>1</v>
      </c>
      <c r="AC58" s="39"/>
    </row>
    <row r="59" spans="2:29">
      <c r="Q59"/>
      <c r="AC59" s="39"/>
    </row>
    <row r="60" spans="2:29">
      <c r="B60" s="40" t="s">
        <v>114</v>
      </c>
      <c r="C60" s="35"/>
      <c r="G60" s="40" t="s">
        <v>115</v>
      </c>
      <c r="H60" s="35"/>
      <c r="L60" s="40" t="s">
        <v>116</v>
      </c>
      <c r="M60" s="35"/>
      <c r="N60" s="35"/>
      <c r="Q60" s="40" t="s">
        <v>117</v>
      </c>
      <c r="R60" s="35"/>
      <c r="U60" s="40" t="s">
        <v>118</v>
      </c>
      <c r="V60" s="35"/>
      <c r="W60" s="35"/>
      <c r="Z60" s="40" t="s">
        <v>119</v>
      </c>
      <c r="AA60" s="35"/>
      <c r="AB60" s="35"/>
      <c r="AC60" s="39"/>
    </row>
    <row r="61" spans="2:29">
      <c r="B61">
        <v>1</v>
      </c>
      <c r="G61">
        <v>1</v>
      </c>
      <c r="L61">
        <v>1</v>
      </c>
      <c r="Q61">
        <v>1</v>
      </c>
      <c r="U61">
        <v>1</v>
      </c>
      <c r="Z61">
        <v>1</v>
      </c>
      <c r="AC61" s="39"/>
    </row>
    <row r="62" spans="2:29">
      <c r="Q62"/>
      <c r="AC62" s="39"/>
    </row>
    <row r="63" spans="2:29">
      <c r="Q63"/>
      <c r="AC63" s="39"/>
    </row>
    <row r="64" spans="2:29">
      <c r="Q64"/>
      <c r="AC64" s="39"/>
    </row>
    <row r="65" spans="2:29">
      <c r="Q65"/>
      <c r="AC65" s="39"/>
    </row>
    <row r="66" spans="2:29">
      <c r="Q66"/>
      <c r="AC66" s="39"/>
    </row>
    <row r="67" spans="2:29">
      <c r="Q67"/>
      <c r="AC67" s="39"/>
    </row>
    <row r="68" spans="2:29">
      <c r="Q68"/>
      <c r="AC68" s="39"/>
    </row>
    <row r="69" spans="2:29">
      <c r="B69" s="6"/>
      <c r="C69" s="6"/>
      <c r="D69" s="6"/>
      <c r="E69" s="6"/>
      <c r="F69" s="6"/>
      <c r="G69" s="6"/>
      <c r="H69" s="6"/>
      <c r="I69" s="6"/>
      <c r="J69" s="6"/>
      <c r="K69" s="6"/>
      <c r="L69" s="6"/>
      <c r="M69" s="6"/>
      <c r="N69" s="6"/>
      <c r="O69" s="6"/>
      <c r="P69" s="6"/>
      <c r="Q69" s="7"/>
      <c r="R69" s="6"/>
      <c r="S69" s="6"/>
      <c r="T69" s="6"/>
      <c r="U69" s="6"/>
      <c r="V69" s="6"/>
      <c r="W69" s="6"/>
      <c r="X69" s="6"/>
      <c r="Y69" s="6"/>
      <c r="Z69" s="6"/>
      <c r="AA69" s="6"/>
      <c r="AB69" s="6"/>
      <c r="AC69" s="38"/>
    </row>
    <row r="70" spans="2:29">
      <c r="AC70" s="39"/>
    </row>
    <row r="71" spans="2:29">
      <c r="B71" s="40" t="s">
        <v>103</v>
      </c>
      <c r="C71" s="35"/>
      <c r="D71" s="35"/>
      <c r="R71" s="40" t="s">
        <v>104</v>
      </c>
      <c r="S71" s="35"/>
      <c r="T71" s="35"/>
      <c r="AC71" s="39"/>
    </row>
    <row r="72" spans="2:29">
      <c r="B72" t="s">
        <v>769</v>
      </c>
      <c r="C72" s="41"/>
      <c r="D72" s="41"/>
      <c r="E72" s="41"/>
      <c r="F72" s="41"/>
      <c r="G72" s="41"/>
      <c r="H72" s="41"/>
      <c r="I72" s="41"/>
      <c r="J72" s="41"/>
      <c r="K72" s="41"/>
      <c r="L72" s="41"/>
      <c r="M72" s="41"/>
      <c r="N72" s="41"/>
      <c r="O72" s="41"/>
      <c r="P72" s="41"/>
      <c r="R72" t="s">
        <v>770</v>
      </c>
      <c r="S72" s="41"/>
      <c r="T72" s="41"/>
      <c r="U72" s="41"/>
      <c r="V72" s="41"/>
      <c r="W72" s="41"/>
      <c r="X72" s="41"/>
      <c r="Y72" s="41"/>
      <c r="Z72" s="41"/>
      <c r="AA72" s="41"/>
      <c r="AB72" s="41"/>
      <c r="AC72" s="42"/>
    </row>
    <row r="73" spans="2:29">
      <c r="AC73" s="39"/>
    </row>
    <row r="74" spans="2:29">
      <c r="B74" s="40" t="s">
        <v>105</v>
      </c>
      <c r="C74" s="35"/>
      <c r="D74" s="35"/>
      <c r="AC74" s="39"/>
    </row>
    <row r="75" spans="2:29">
      <c r="B75">
        <v>0</v>
      </c>
      <c r="AC75" s="39"/>
    </row>
    <row r="76" spans="2:29">
      <c r="AC76" s="39"/>
    </row>
    <row r="77" spans="2:29">
      <c r="B77" s="40" t="s">
        <v>106</v>
      </c>
      <c r="C77" s="35"/>
      <c r="D77" s="35"/>
      <c r="AC77" s="39"/>
    </row>
    <row r="78" spans="2:29">
      <c r="B78">
        <v>28</v>
      </c>
      <c r="AC78" s="39"/>
    </row>
    <row r="79" spans="2:29">
      <c r="B79" s="6"/>
      <c r="C79" s="6"/>
      <c r="D79" s="6"/>
      <c r="E79" s="6"/>
      <c r="F79" s="6"/>
      <c r="G79" s="6"/>
      <c r="H79" s="6"/>
      <c r="I79" s="6"/>
      <c r="J79" s="6"/>
      <c r="K79" s="6"/>
      <c r="L79" s="6"/>
      <c r="M79" s="6"/>
      <c r="N79" s="6"/>
      <c r="O79" s="6"/>
      <c r="P79" s="6"/>
      <c r="Q79" s="7"/>
      <c r="R79" s="6"/>
      <c r="S79" s="6"/>
      <c r="T79" s="6"/>
      <c r="U79" s="6"/>
      <c r="V79" s="6"/>
      <c r="W79" s="6"/>
      <c r="X79" s="6"/>
      <c r="Y79" s="6"/>
      <c r="Z79" s="6"/>
      <c r="AA79" s="6"/>
      <c r="AB79" s="6"/>
      <c r="AC79" s="38"/>
    </row>
    <row r="80" spans="2:29">
      <c r="AC80" s="39"/>
    </row>
    <row r="81" spans="2:29">
      <c r="B81" s="40" t="s">
        <v>1141</v>
      </c>
      <c r="C81" s="35"/>
      <c r="D81" s="35"/>
      <c r="E81" s="35"/>
      <c r="AC81" s="39"/>
    </row>
    <row r="82" spans="2:29">
      <c r="AC82" s="39"/>
    </row>
    <row r="83" spans="2:29">
      <c r="AC83" s="39"/>
    </row>
    <row r="84" spans="2:29">
      <c r="B84" s="40" t="s">
        <v>108</v>
      </c>
      <c r="C84" s="35"/>
      <c r="G84" s="40" t="s">
        <v>109</v>
      </c>
      <c r="H84" s="35"/>
      <c r="L84" s="40" t="s">
        <v>110</v>
      </c>
      <c r="M84" s="35"/>
      <c r="Q84" s="40" t="s">
        <v>111</v>
      </c>
      <c r="R84" s="35"/>
      <c r="U84" s="40" t="s">
        <v>112</v>
      </c>
      <c r="V84" s="35"/>
      <c r="Z84" s="40" t="s">
        <v>113</v>
      </c>
      <c r="AA84" s="35"/>
      <c r="AC84" s="39"/>
    </row>
    <row r="85" spans="2:29">
      <c r="B85">
        <v>2</v>
      </c>
      <c r="G85">
        <v>2</v>
      </c>
      <c r="L85">
        <v>3</v>
      </c>
      <c r="Q85">
        <v>3</v>
      </c>
      <c r="R85" s="3"/>
      <c r="U85">
        <v>2</v>
      </c>
      <c r="Z85">
        <v>2</v>
      </c>
      <c r="AC85" s="39"/>
    </row>
    <row r="86" spans="2:29">
      <c r="Q86"/>
      <c r="AC86" s="39"/>
    </row>
    <row r="87" spans="2:29">
      <c r="B87" s="40" t="s">
        <v>114</v>
      </c>
      <c r="C87" s="35"/>
      <c r="G87" s="40" t="s">
        <v>115</v>
      </c>
      <c r="H87" s="35"/>
      <c r="L87" s="40" t="s">
        <v>116</v>
      </c>
      <c r="M87" s="35"/>
      <c r="N87" s="35"/>
      <c r="Q87" s="40" t="s">
        <v>117</v>
      </c>
      <c r="R87" s="35"/>
      <c r="U87" s="40" t="s">
        <v>118</v>
      </c>
      <c r="V87" s="35"/>
      <c r="W87" s="35"/>
      <c r="Z87" s="40" t="s">
        <v>119</v>
      </c>
      <c r="AA87" s="35"/>
      <c r="AB87" s="35"/>
      <c r="AC87" s="39"/>
    </row>
    <row r="88" spans="2:29">
      <c r="B88">
        <v>2</v>
      </c>
      <c r="G88">
        <v>3</v>
      </c>
      <c r="L88">
        <v>2</v>
      </c>
      <c r="Q88">
        <v>2</v>
      </c>
      <c r="U88">
        <v>2</v>
      </c>
      <c r="Z88">
        <v>3</v>
      </c>
      <c r="AC88" s="39"/>
    </row>
    <row r="89" spans="2:29">
      <c r="B89" s="6"/>
      <c r="C89" s="6"/>
      <c r="D89" s="6"/>
      <c r="E89" s="6"/>
      <c r="F89" s="6"/>
      <c r="G89" s="6"/>
      <c r="H89" s="6"/>
      <c r="I89" s="6"/>
      <c r="J89" s="6"/>
      <c r="K89" s="6"/>
      <c r="L89" s="6"/>
      <c r="M89" s="6"/>
      <c r="N89" s="6"/>
      <c r="O89" s="6"/>
      <c r="P89" s="6"/>
      <c r="Q89" s="7"/>
      <c r="R89" s="6"/>
      <c r="S89" s="6"/>
      <c r="T89" s="6"/>
      <c r="U89" s="6"/>
      <c r="V89" s="6"/>
      <c r="W89" s="6"/>
      <c r="X89" s="6"/>
      <c r="Y89" s="6"/>
      <c r="Z89" s="6"/>
      <c r="AA89" s="6"/>
      <c r="AB89" s="6"/>
      <c r="AC89" s="38"/>
    </row>
    <row r="90" spans="2:29">
      <c r="AC90" s="39"/>
    </row>
    <row r="91" spans="2:29">
      <c r="B91" s="40" t="s">
        <v>103</v>
      </c>
      <c r="C91" s="35"/>
      <c r="D91" s="35"/>
      <c r="R91" s="40" t="s">
        <v>104</v>
      </c>
      <c r="S91" s="35"/>
      <c r="T91" s="35"/>
      <c r="AC91" s="39"/>
    </row>
    <row r="92" spans="2:29">
      <c r="B92" t="s">
        <v>771</v>
      </c>
      <c r="C92" s="41"/>
      <c r="D92" s="41"/>
      <c r="E92" s="41"/>
      <c r="F92" s="41"/>
      <c r="G92" s="41"/>
      <c r="H92" s="41"/>
      <c r="I92" s="41"/>
      <c r="J92" s="41"/>
      <c r="K92" s="41"/>
      <c r="L92" s="41"/>
      <c r="M92" s="41"/>
      <c r="N92" s="41"/>
      <c r="O92" s="41"/>
      <c r="P92" s="41"/>
      <c r="R92" t="s">
        <v>772</v>
      </c>
      <c r="S92" s="41"/>
      <c r="T92" s="41"/>
      <c r="U92" s="41"/>
      <c r="V92" s="41"/>
      <c r="W92" s="41"/>
      <c r="X92" s="41"/>
      <c r="Y92" s="41"/>
      <c r="Z92" s="41"/>
      <c r="AA92" s="41"/>
      <c r="AB92" s="41"/>
      <c r="AC92" s="42"/>
    </row>
    <row r="93" spans="2:29">
      <c r="AC93" s="39"/>
    </row>
    <row r="94" spans="2:29">
      <c r="B94" s="40" t="s">
        <v>105</v>
      </c>
      <c r="C94" s="35"/>
      <c r="D94" s="35"/>
      <c r="AC94" s="39"/>
    </row>
    <row r="95" spans="2:29">
      <c r="B95">
        <v>0</v>
      </c>
      <c r="AC95" s="39"/>
    </row>
    <row r="96" spans="2:29">
      <c r="AC96" s="39"/>
    </row>
    <row r="97" spans="2:29">
      <c r="B97" s="40" t="s">
        <v>106</v>
      </c>
      <c r="C97" s="35"/>
      <c r="D97" s="35"/>
      <c r="AC97" s="39"/>
    </row>
    <row r="98" spans="2:29">
      <c r="B98" s="361">
        <v>0.84</v>
      </c>
      <c r="C98" s="358"/>
      <c r="AC98" s="39"/>
    </row>
    <row r="99" spans="2:29">
      <c r="B99" s="6"/>
      <c r="C99" s="6"/>
      <c r="D99" s="6"/>
      <c r="E99" s="6"/>
      <c r="F99" s="6"/>
      <c r="G99" s="6"/>
      <c r="H99" s="6"/>
      <c r="I99" s="6"/>
      <c r="J99" s="6"/>
      <c r="K99" s="6"/>
      <c r="L99" s="6"/>
      <c r="M99" s="6"/>
      <c r="N99" s="6"/>
      <c r="O99" s="6"/>
      <c r="P99" s="6"/>
      <c r="Q99" s="7"/>
      <c r="R99" s="6"/>
      <c r="S99" s="6"/>
      <c r="T99" s="6"/>
      <c r="U99" s="6"/>
      <c r="V99" s="6"/>
      <c r="W99" s="6"/>
      <c r="X99" s="6"/>
      <c r="Y99" s="6"/>
      <c r="Z99" s="6"/>
      <c r="AA99" s="6"/>
      <c r="AB99" s="6"/>
      <c r="AC99" s="38"/>
    </row>
    <row r="100" spans="2:29">
      <c r="AC100" s="39"/>
    </row>
    <row r="101" spans="2:29">
      <c r="B101" s="40" t="s">
        <v>1141</v>
      </c>
      <c r="C101" s="35"/>
      <c r="D101" s="35"/>
      <c r="E101" s="35"/>
      <c r="AC101" s="39"/>
    </row>
    <row r="102" spans="2:29">
      <c r="AC102" s="39"/>
    </row>
    <row r="103" spans="2:29">
      <c r="AC103" s="39"/>
    </row>
    <row r="104" spans="2:29">
      <c r="B104" s="40" t="s">
        <v>108</v>
      </c>
      <c r="C104" s="35"/>
      <c r="G104" s="40" t="s">
        <v>109</v>
      </c>
      <c r="H104" s="35"/>
      <c r="L104" s="40" t="s">
        <v>110</v>
      </c>
      <c r="M104" s="35"/>
      <c r="Q104" s="40" t="s">
        <v>111</v>
      </c>
      <c r="R104" s="35"/>
      <c r="U104" s="40" t="s">
        <v>112</v>
      </c>
      <c r="V104" s="35"/>
      <c r="Z104" s="40" t="s">
        <v>113</v>
      </c>
      <c r="AA104" s="35"/>
      <c r="AC104" s="39"/>
    </row>
    <row r="105" spans="2:29">
      <c r="B105">
        <v>7</v>
      </c>
      <c r="G105">
        <v>7</v>
      </c>
      <c r="L105">
        <v>7</v>
      </c>
      <c r="Q105">
        <v>7</v>
      </c>
      <c r="U105">
        <v>7</v>
      </c>
      <c r="Z105">
        <v>7</v>
      </c>
      <c r="AC105" s="39"/>
    </row>
    <row r="106" spans="2:29">
      <c r="Q106"/>
      <c r="AC106" s="39"/>
    </row>
    <row r="107" spans="2:29">
      <c r="B107" s="40" t="s">
        <v>114</v>
      </c>
      <c r="C107" s="35"/>
      <c r="G107" s="40" t="s">
        <v>115</v>
      </c>
      <c r="H107" s="35"/>
      <c r="L107" s="40" t="s">
        <v>116</v>
      </c>
      <c r="M107" s="35"/>
      <c r="N107" s="35"/>
      <c r="Q107" s="40" t="s">
        <v>117</v>
      </c>
      <c r="R107" s="35"/>
      <c r="U107" s="40" t="s">
        <v>118</v>
      </c>
      <c r="V107" s="35"/>
      <c r="W107" s="35"/>
      <c r="Z107" s="40" t="s">
        <v>119</v>
      </c>
      <c r="AA107" s="35"/>
      <c r="AB107" s="35"/>
      <c r="AC107" s="39"/>
    </row>
    <row r="108" spans="2:29" s="230" customFormat="1">
      <c r="B108">
        <v>7</v>
      </c>
      <c r="C108"/>
      <c r="D108"/>
      <c r="E108"/>
      <c r="G108">
        <v>7</v>
      </c>
      <c r="H108"/>
      <c r="I108"/>
      <c r="J108"/>
      <c r="L108">
        <v>7</v>
      </c>
      <c r="M108"/>
      <c r="N108"/>
      <c r="O108"/>
      <c r="Q108">
        <v>7</v>
      </c>
      <c r="R108"/>
      <c r="S108"/>
      <c r="T108"/>
      <c r="U108">
        <v>7</v>
      </c>
      <c r="V108"/>
      <c r="W108"/>
      <c r="X108"/>
      <c r="Y108"/>
      <c r="Z108">
        <v>7</v>
      </c>
      <c r="AA108"/>
      <c r="AB108"/>
    </row>
    <row r="109" spans="2:29">
      <c r="B109" s="6"/>
      <c r="C109" s="6"/>
      <c r="D109" s="6"/>
      <c r="E109" s="6"/>
      <c r="F109" s="6"/>
      <c r="G109" s="6"/>
      <c r="H109" s="6"/>
      <c r="I109" s="6"/>
      <c r="J109" s="6"/>
      <c r="K109" s="6"/>
      <c r="L109" s="6"/>
      <c r="M109" s="6"/>
      <c r="N109" s="6"/>
      <c r="O109" s="6"/>
      <c r="P109" s="6"/>
      <c r="Q109" s="7"/>
      <c r="R109" s="6"/>
      <c r="S109" s="6"/>
      <c r="T109" s="6"/>
      <c r="U109" s="6"/>
      <c r="V109" s="6"/>
      <c r="W109" s="6"/>
      <c r="X109" s="6"/>
      <c r="Y109" s="6"/>
      <c r="Z109" s="6"/>
      <c r="AA109" s="6"/>
      <c r="AB109" s="6"/>
      <c r="AC109" s="38"/>
    </row>
    <row r="110" spans="2:29">
      <c r="AC110" s="39"/>
    </row>
    <row r="111" spans="2:29">
      <c r="B111" s="40" t="s">
        <v>103</v>
      </c>
      <c r="C111" s="35"/>
      <c r="D111" s="35"/>
      <c r="R111" s="40" t="s">
        <v>104</v>
      </c>
      <c r="S111" s="35"/>
      <c r="T111" s="35"/>
      <c r="AC111" s="39"/>
    </row>
    <row r="112" spans="2:29">
      <c r="B112" s="337" t="s">
        <v>773</v>
      </c>
      <c r="C112" s="337"/>
      <c r="D112" s="337"/>
      <c r="E112" s="337"/>
      <c r="F112" s="337"/>
      <c r="G112" s="337"/>
      <c r="H112" s="337"/>
      <c r="I112" s="337"/>
      <c r="J112" s="337"/>
      <c r="K112" s="337"/>
      <c r="L112" s="337"/>
      <c r="M112" s="337"/>
      <c r="N112" s="337"/>
      <c r="O112" s="337"/>
      <c r="P112" s="41"/>
      <c r="R112" s="341" t="s">
        <v>774</v>
      </c>
      <c r="S112" s="341"/>
      <c r="T112" s="341"/>
      <c r="U112" s="341"/>
      <c r="V112" s="341"/>
      <c r="W112" s="341"/>
      <c r="X112" s="341"/>
      <c r="Y112" s="341"/>
      <c r="Z112" s="341"/>
      <c r="AA112" s="341"/>
      <c r="AB112" s="341"/>
      <c r="AC112" s="341"/>
    </row>
    <row r="113" spans="2:29">
      <c r="B113" s="337"/>
      <c r="C113" s="337"/>
      <c r="D113" s="337"/>
      <c r="E113" s="337"/>
      <c r="F113" s="337"/>
      <c r="G113" s="337"/>
      <c r="H113" s="337"/>
      <c r="I113" s="337"/>
      <c r="J113" s="337"/>
      <c r="K113" s="337"/>
      <c r="L113" s="337"/>
      <c r="M113" s="337"/>
      <c r="N113" s="337"/>
      <c r="O113" s="337"/>
      <c r="P113" s="41"/>
      <c r="R113" s="341"/>
      <c r="S113" s="341"/>
      <c r="T113" s="341"/>
      <c r="U113" s="341"/>
      <c r="V113" s="341"/>
      <c r="W113" s="341"/>
      <c r="X113" s="341"/>
      <c r="Y113" s="341"/>
      <c r="Z113" s="341"/>
      <c r="AA113" s="341"/>
      <c r="AB113" s="341"/>
      <c r="AC113" s="341"/>
    </row>
    <row r="114" spans="2:29">
      <c r="AC114" s="39"/>
    </row>
    <row r="115" spans="2:29">
      <c r="B115" s="40" t="s">
        <v>105</v>
      </c>
      <c r="C115" s="35"/>
      <c r="D115" s="35"/>
      <c r="AC115" s="39"/>
    </row>
    <row r="116" spans="2:29">
      <c r="B116">
        <v>0</v>
      </c>
      <c r="AC116" s="39"/>
    </row>
    <row r="117" spans="2:29">
      <c r="AC117" s="39"/>
    </row>
    <row r="118" spans="2:29">
      <c r="B118" s="40" t="s">
        <v>106</v>
      </c>
      <c r="C118" s="35"/>
      <c r="D118" s="35"/>
      <c r="AC118" s="39"/>
    </row>
    <row r="119" spans="2:29">
      <c r="B119" s="385">
        <v>12</v>
      </c>
      <c r="C119" s="386"/>
      <c r="D119" s="386"/>
      <c r="AC119" s="39"/>
    </row>
    <row r="120" spans="2:29">
      <c r="B120" s="6"/>
      <c r="C120" s="6"/>
      <c r="D120" s="6"/>
      <c r="E120" s="6"/>
      <c r="F120" s="6"/>
      <c r="G120" s="6"/>
      <c r="H120" s="6"/>
      <c r="I120" s="6"/>
      <c r="J120" s="6"/>
      <c r="K120" s="6"/>
      <c r="L120" s="6"/>
      <c r="M120" s="6"/>
      <c r="N120" s="6"/>
      <c r="O120" s="6"/>
      <c r="P120" s="6"/>
      <c r="Q120" s="7"/>
      <c r="R120" s="6"/>
      <c r="S120" s="6"/>
      <c r="T120" s="6"/>
      <c r="U120" s="6"/>
      <c r="V120" s="6"/>
      <c r="W120" s="6"/>
      <c r="X120" s="6"/>
      <c r="Y120" s="6"/>
      <c r="Z120" s="6"/>
      <c r="AA120" s="6"/>
      <c r="AB120" s="6"/>
      <c r="AC120" s="38"/>
    </row>
    <row r="121" spans="2:29">
      <c r="AC121" s="39"/>
    </row>
    <row r="122" spans="2:29">
      <c r="B122" s="40" t="s">
        <v>1141</v>
      </c>
      <c r="C122" s="35"/>
      <c r="D122" s="35"/>
      <c r="E122" s="35"/>
      <c r="AC122" s="39"/>
    </row>
    <row r="123" spans="2:29">
      <c r="AC123" s="39"/>
    </row>
    <row r="124" spans="2:29">
      <c r="AC124" s="39"/>
    </row>
    <row r="125" spans="2:29">
      <c r="B125" s="40" t="s">
        <v>108</v>
      </c>
      <c r="C125" s="35"/>
      <c r="G125" s="40" t="s">
        <v>109</v>
      </c>
      <c r="H125" s="35"/>
      <c r="L125" s="40" t="s">
        <v>110</v>
      </c>
      <c r="M125" s="35"/>
      <c r="Q125" s="40" t="s">
        <v>111</v>
      </c>
      <c r="R125" s="35"/>
      <c r="U125" s="40" t="s">
        <v>112</v>
      </c>
      <c r="V125" s="35"/>
      <c r="Z125" s="40" t="s">
        <v>113</v>
      </c>
      <c r="AA125" s="35"/>
      <c r="AC125" s="39"/>
    </row>
    <row r="126" spans="2:29">
      <c r="B126" s="383">
        <v>1</v>
      </c>
      <c r="C126" s="383"/>
      <c r="G126" s="383">
        <v>1</v>
      </c>
      <c r="H126" s="383"/>
      <c r="I126" s="294"/>
      <c r="J126" s="294"/>
      <c r="K126" s="294"/>
      <c r="L126" s="383">
        <v>1</v>
      </c>
      <c r="M126" s="383"/>
      <c r="N126" s="294"/>
      <c r="O126" s="294"/>
      <c r="P126" s="294"/>
      <c r="Q126" s="383">
        <v>1</v>
      </c>
      <c r="R126" s="383"/>
      <c r="S126" s="294"/>
      <c r="T126" s="294"/>
      <c r="U126" s="383">
        <v>1</v>
      </c>
      <c r="V126" s="383"/>
      <c r="W126" s="294"/>
      <c r="X126" s="294"/>
      <c r="Y126" s="294"/>
      <c r="Z126" s="383">
        <v>1</v>
      </c>
      <c r="AA126" s="383"/>
      <c r="AB126" s="294"/>
      <c r="AC126" s="39"/>
    </row>
    <row r="127" spans="2:29">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39"/>
    </row>
    <row r="128" spans="2:29">
      <c r="B128" s="40" t="s">
        <v>114</v>
      </c>
      <c r="C128" s="35"/>
      <c r="G128" s="299" t="s">
        <v>115</v>
      </c>
      <c r="H128" s="300"/>
      <c r="I128" s="294"/>
      <c r="J128" s="294"/>
      <c r="K128" s="294"/>
      <c r="L128" s="299" t="s">
        <v>116</v>
      </c>
      <c r="M128" s="300"/>
      <c r="N128" s="300"/>
      <c r="O128" s="294"/>
      <c r="P128" s="294"/>
      <c r="Q128" s="299" t="s">
        <v>117</v>
      </c>
      <c r="R128" s="300"/>
      <c r="S128" s="294"/>
      <c r="T128" s="294"/>
      <c r="U128" s="299" t="s">
        <v>118</v>
      </c>
      <c r="V128" s="300"/>
      <c r="W128" s="300"/>
      <c r="X128" s="294"/>
      <c r="Y128" s="294"/>
      <c r="Z128" s="299" t="s">
        <v>119</v>
      </c>
      <c r="AA128" s="300"/>
      <c r="AB128" s="300"/>
      <c r="AC128" s="39"/>
    </row>
    <row r="129" spans="2:29">
      <c r="B129" s="383">
        <v>1</v>
      </c>
      <c r="C129" s="383"/>
      <c r="G129" s="383">
        <v>1</v>
      </c>
      <c r="H129" s="383"/>
      <c r="I129" s="294"/>
      <c r="J129" s="294"/>
      <c r="K129" s="294"/>
      <c r="L129" s="383">
        <v>1</v>
      </c>
      <c r="M129" s="383"/>
      <c r="N129" s="294"/>
      <c r="O129" s="294"/>
      <c r="P129" s="294"/>
      <c r="Q129" s="383">
        <v>1</v>
      </c>
      <c r="R129" s="383"/>
      <c r="S129" s="294"/>
      <c r="T129" s="294"/>
      <c r="U129" s="389">
        <v>1</v>
      </c>
      <c r="V129" s="389"/>
      <c r="W129" s="389"/>
      <c r="X129" s="294"/>
      <c r="Y129" s="294"/>
      <c r="Z129" s="389">
        <v>1</v>
      </c>
      <c r="AA129" s="389"/>
      <c r="AB129" s="389"/>
    </row>
    <row r="136" spans="2:29">
      <c r="B136" s="6"/>
      <c r="C136" s="6"/>
      <c r="D136" s="6"/>
      <c r="E136" s="6"/>
      <c r="F136" s="6"/>
      <c r="G136" s="6"/>
      <c r="H136" s="6"/>
      <c r="I136" s="6"/>
      <c r="J136" s="6"/>
      <c r="K136" s="6"/>
      <c r="L136" s="6"/>
      <c r="M136" s="6"/>
      <c r="N136" s="6"/>
      <c r="O136" s="6"/>
      <c r="P136" s="6"/>
      <c r="Q136" s="7"/>
      <c r="R136" s="6"/>
      <c r="S136" s="6"/>
      <c r="T136" s="6"/>
      <c r="U136" s="6"/>
      <c r="V136" s="6"/>
      <c r="W136" s="6"/>
      <c r="X136" s="6"/>
      <c r="Y136" s="6"/>
      <c r="Z136" s="6"/>
      <c r="AA136" s="6"/>
      <c r="AB136" s="6"/>
      <c r="AC136" s="38"/>
    </row>
    <row r="137" spans="2:29">
      <c r="AC137" s="39"/>
    </row>
    <row r="138" spans="2:29">
      <c r="B138" s="40" t="s">
        <v>103</v>
      </c>
      <c r="C138" s="35"/>
      <c r="D138" s="35"/>
      <c r="R138" s="40" t="s">
        <v>104</v>
      </c>
      <c r="S138" s="35"/>
      <c r="T138" s="35"/>
      <c r="AC138" s="39"/>
    </row>
    <row r="139" spans="2:29">
      <c r="B139" t="s">
        <v>775</v>
      </c>
      <c r="C139" s="41"/>
      <c r="D139" s="41"/>
      <c r="E139" s="41"/>
      <c r="F139" s="41"/>
      <c r="G139" s="41"/>
      <c r="H139" s="41"/>
      <c r="I139" s="41"/>
      <c r="J139" s="41"/>
      <c r="K139" s="41"/>
      <c r="L139" s="41"/>
      <c r="M139" s="41"/>
      <c r="N139" s="41"/>
      <c r="O139" s="41"/>
      <c r="P139" s="41"/>
      <c r="R139" s="341" t="s">
        <v>776</v>
      </c>
      <c r="S139" s="341"/>
      <c r="T139" s="341"/>
      <c r="U139" s="341"/>
      <c r="V139" s="341"/>
      <c r="W139" s="341"/>
      <c r="X139" s="341"/>
      <c r="Y139" s="341"/>
      <c r="Z139" s="341"/>
      <c r="AA139" s="341"/>
      <c r="AB139" s="341"/>
      <c r="AC139" s="341"/>
    </row>
    <row r="140" spans="2:29">
      <c r="R140" s="341"/>
      <c r="S140" s="341"/>
      <c r="T140" s="341"/>
      <c r="U140" s="341"/>
      <c r="V140" s="341"/>
      <c r="W140" s="341"/>
      <c r="X140" s="341"/>
      <c r="Y140" s="341"/>
      <c r="Z140" s="341"/>
      <c r="AA140" s="341"/>
      <c r="AB140" s="341"/>
      <c r="AC140" s="341"/>
    </row>
    <row r="141" spans="2:29">
      <c r="B141" s="40" t="s">
        <v>105</v>
      </c>
      <c r="C141" s="35"/>
      <c r="D141" s="35"/>
      <c r="AC141" s="39"/>
    </row>
    <row r="142" spans="2:29">
      <c r="B142">
        <v>0</v>
      </c>
      <c r="AC142" s="39"/>
    </row>
    <row r="143" spans="2:29">
      <c r="AC143" s="39"/>
    </row>
    <row r="144" spans="2:29">
      <c r="B144" s="40" t="s">
        <v>106</v>
      </c>
      <c r="C144" s="35"/>
      <c r="D144" s="35"/>
      <c r="AC144" s="39"/>
    </row>
    <row r="145" spans="1:30">
      <c r="B145" s="385">
        <v>12</v>
      </c>
      <c r="C145" s="386"/>
      <c r="D145" s="386"/>
      <c r="AC145" s="39"/>
    </row>
    <row r="146" spans="1:30">
      <c r="B146" s="6"/>
      <c r="C146" s="6"/>
      <c r="D146" s="6"/>
      <c r="E146" s="6"/>
      <c r="F146" s="6"/>
      <c r="G146" s="6"/>
      <c r="H146" s="6"/>
      <c r="I146" s="6"/>
      <c r="J146" s="6"/>
      <c r="K146" s="6"/>
      <c r="L146" s="6"/>
      <c r="M146" s="6"/>
      <c r="N146" s="6"/>
      <c r="O146" s="6"/>
      <c r="P146" s="6"/>
      <c r="Q146" s="7"/>
      <c r="R146" s="6"/>
      <c r="S146" s="6"/>
      <c r="T146" s="6"/>
      <c r="U146" s="6"/>
      <c r="V146" s="6"/>
      <c r="W146" s="6"/>
      <c r="X146" s="6"/>
      <c r="Y146" s="6"/>
      <c r="Z146" s="6"/>
      <c r="AA146" s="6"/>
      <c r="AB146" s="6"/>
      <c r="AC146" s="38"/>
    </row>
    <row r="147" spans="1:30">
      <c r="AC147" s="39"/>
    </row>
    <row r="148" spans="1:30">
      <c r="B148" s="40" t="s">
        <v>1141</v>
      </c>
      <c r="C148" s="35"/>
      <c r="D148" s="35"/>
      <c r="E148" s="35"/>
      <c r="AC148" s="39"/>
    </row>
    <row r="149" spans="1:30">
      <c r="AC149" s="39"/>
    </row>
    <row r="150" spans="1:30">
      <c r="AC150" s="39"/>
    </row>
    <row r="151" spans="1:30">
      <c r="B151" s="40" t="s">
        <v>108</v>
      </c>
      <c r="C151" s="35"/>
      <c r="G151" s="40" t="s">
        <v>109</v>
      </c>
      <c r="H151" s="35"/>
      <c r="L151" s="40" t="s">
        <v>110</v>
      </c>
      <c r="M151" s="35"/>
      <c r="Q151" s="40" t="s">
        <v>111</v>
      </c>
      <c r="R151" s="35"/>
      <c r="U151" s="40" t="s">
        <v>112</v>
      </c>
      <c r="V151" s="35"/>
      <c r="Z151" s="40" t="s">
        <v>113</v>
      </c>
      <c r="AA151" s="35"/>
      <c r="AC151" s="39"/>
    </row>
    <row r="152" spans="1:30">
      <c r="B152" s="383">
        <v>1</v>
      </c>
      <c r="C152" s="383"/>
      <c r="D152" s="294"/>
      <c r="E152" s="294"/>
      <c r="F152" s="294"/>
      <c r="G152" s="383">
        <v>1</v>
      </c>
      <c r="H152" s="383"/>
      <c r="I152" s="294"/>
      <c r="J152" s="294"/>
      <c r="K152" s="294"/>
      <c r="L152" s="383">
        <v>1</v>
      </c>
      <c r="M152" s="383"/>
      <c r="N152" s="294"/>
      <c r="O152" s="294"/>
      <c r="P152" s="294"/>
      <c r="Q152" s="383">
        <v>1</v>
      </c>
      <c r="R152" s="383"/>
      <c r="S152" s="294"/>
      <c r="T152" s="294"/>
      <c r="U152" s="383">
        <v>1</v>
      </c>
      <c r="V152" s="383"/>
      <c r="W152" s="294"/>
      <c r="X152" s="294"/>
      <c r="Y152" s="294"/>
      <c r="Z152" s="383">
        <v>1</v>
      </c>
      <c r="AA152" s="383"/>
      <c r="AC152" s="39"/>
    </row>
    <row r="153" spans="1:30">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C153" s="39"/>
    </row>
    <row r="154" spans="1:30">
      <c r="B154" s="299" t="s">
        <v>114</v>
      </c>
      <c r="C154" s="300"/>
      <c r="D154" s="294"/>
      <c r="E154" s="294"/>
      <c r="F154" s="294"/>
      <c r="G154" s="299" t="s">
        <v>115</v>
      </c>
      <c r="H154" s="300"/>
      <c r="I154" s="294"/>
      <c r="J154" s="294"/>
      <c r="K154" s="294"/>
      <c r="L154" s="299" t="s">
        <v>116</v>
      </c>
      <c r="M154" s="300"/>
      <c r="N154" s="300"/>
      <c r="O154" s="294"/>
      <c r="P154" s="294"/>
      <c r="Q154" s="299" t="s">
        <v>117</v>
      </c>
      <c r="R154" s="300"/>
      <c r="S154" s="294"/>
      <c r="T154" s="294"/>
      <c r="U154" s="299" t="s">
        <v>118</v>
      </c>
      <c r="V154" s="300"/>
      <c r="W154" s="300"/>
      <c r="X154" s="294"/>
      <c r="Y154" s="294"/>
      <c r="Z154" s="299" t="s">
        <v>119</v>
      </c>
      <c r="AA154" s="300"/>
      <c r="AB154" s="35"/>
      <c r="AC154" s="39"/>
    </row>
    <row r="155" spans="1:30">
      <c r="B155" s="383">
        <v>1</v>
      </c>
      <c r="C155" s="383"/>
      <c r="D155" s="294"/>
      <c r="E155" s="294"/>
      <c r="F155" s="294"/>
      <c r="G155" s="383">
        <v>1</v>
      </c>
      <c r="H155" s="383"/>
      <c r="I155" s="294"/>
      <c r="J155" s="294"/>
      <c r="K155" s="294"/>
      <c r="L155" s="383">
        <v>1</v>
      </c>
      <c r="M155" s="383"/>
      <c r="N155" s="294"/>
      <c r="O155" s="294"/>
      <c r="P155" s="294"/>
      <c r="Q155" s="383">
        <v>1</v>
      </c>
      <c r="R155" s="383"/>
      <c r="S155" s="294"/>
      <c r="T155" s="294"/>
      <c r="U155" s="383">
        <v>1</v>
      </c>
      <c r="V155" s="383"/>
      <c r="W155" s="294"/>
      <c r="X155" s="294"/>
      <c r="Y155" s="294"/>
      <c r="Z155" s="383">
        <v>1</v>
      </c>
      <c r="AA155" s="383"/>
    </row>
    <row r="157" spans="1:30">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277"/>
      <c r="AD157" s="10"/>
    </row>
    <row r="158" spans="1:30">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277"/>
      <c r="AD158" s="10"/>
    </row>
    <row r="159" spans="1:30">
      <c r="A159" s="10"/>
      <c r="B159" s="278"/>
      <c r="C159" s="10"/>
      <c r="D159" s="10"/>
      <c r="E159" s="10"/>
      <c r="F159" s="10"/>
      <c r="G159" s="10"/>
      <c r="H159" s="10"/>
      <c r="I159" s="10"/>
      <c r="J159" s="10"/>
      <c r="K159" s="10"/>
      <c r="L159" s="10"/>
      <c r="M159" s="10"/>
      <c r="N159" s="10"/>
      <c r="O159" s="10"/>
      <c r="P159" s="10"/>
      <c r="Q159" s="10"/>
      <c r="R159" s="278"/>
      <c r="S159" s="10"/>
      <c r="T159" s="10"/>
      <c r="U159" s="10"/>
      <c r="V159" s="10"/>
      <c r="W159" s="10"/>
      <c r="X159" s="10"/>
      <c r="Y159" s="10"/>
      <c r="Z159" s="10"/>
      <c r="AA159" s="10"/>
      <c r="AB159" s="10"/>
      <c r="AC159" s="277"/>
      <c r="AD159" s="10"/>
    </row>
    <row r="160" spans="1:30">
      <c r="A160" s="10"/>
      <c r="B160" s="279"/>
      <c r="C160" s="279"/>
      <c r="D160" s="279"/>
      <c r="E160" s="279"/>
      <c r="F160" s="279"/>
      <c r="G160" s="279"/>
      <c r="H160" s="279"/>
      <c r="I160" s="279"/>
      <c r="J160" s="279"/>
      <c r="K160" s="279"/>
      <c r="L160" s="279"/>
      <c r="M160" s="279"/>
      <c r="N160" s="279"/>
      <c r="O160" s="279"/>
      <c r="P160" s="279"/>
      <c r="Q160" s="10"/>
      <c r="R160" s="279"/>
      <c r="S160" s="279"/>
      <c r="T160" s="279"/>
      <c r="U160" s="279"/>
      <c r="V160" s="279"/>
      <c r="W160" s="279"/>
      <c r="X160" s="279"/>
      <c r="Y160" s="279"/>
      <c r="Z160" s="279"/>
      <c r="AA160" s="279"/>
      <c r="AB160" s="279"/>
      <c r="AC160" s="280"/>
      <c r="AD160" s="10"/>
    </row>
    <row r="161" spans="1:30">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277"/>
      <c r="AD161" s="10"/>
    </row>
    <row r="162" spans="1:30">
      <c r="A162" s="10"/>
      <c r="B162" s="278"/>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277"/>
      <c r="AD162" s="10"/>
    </row>
    <row r="163" spans="1:30">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277"/>
      <c r="AD163" s="10"/>
    </row>
    <row r="164" spans="1:30">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277"/>
      <c r="AD164" s="10"/>
    </row>
    <row r="165" spans="1:30">
      <c r="A165" s="10"/>
      <c r="B165" s="278"/>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277"/>
      <c r="AD165" s="10"/>
    </row>
    <row r="166" spans="1:30">
      <c r="A166" s="10"/>
      <c r="B166" s="390"/>
      <c r="C166" s="391"/>
      <c r="D166" s="391"/>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277"/>
      <c r="AD166" s="10"/>
    </row>
    <row r="167" spans="1:30">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277"/>
      <c r="AD167" s="10"/>
    </row>
    <row r="168" spans="1:30">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277"/>
      <c r="AD168" s="10"/>
    </row>
    <row r="169" spans="1:30">
      <c r="A169" s="10"/>
      <c r="B169" s="278"/>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277"/>
      <c r="AD169" s="10"/>
    </row>
    <row r="170" spans="1:3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277"/>
      <c r="AD170" s="10"/>
    </row>
    <row r="171" spans="1:30">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277"/>
      <c r="AD171" s="10"/>
    </row>
    <row r="172" spans="1:30">
      <c r="A172" s="10"/>
      <c r="B172" s="278"/>
      <c r="C172" s="10"/>
      <c r="D172" s="10"/>
      <c r="E172" s="10"/>
      <c r="F172" s="10"/>
      <c r="G172" s="278"/>
      <c r="H172" s="10"/>
      <c r="I172" s="10"/>
      <c r="J172" s="10"/>
      <c r="K172" s="10"/>
      <c r="L172" s="278"/>
      <c r="M172" s="10"/>
      <c r="N172" s="10"/>
      <c r="O172" s="10"/>
      <c r="P172" s="10"/>
      <c r="Q172" s="278"/>
      <c r="R172" s="10"/>
      <c r="S172" s="10"/>
      <c r="T172" s="10"/>
      <c r="U172" s="278"/>
      <c r="V172" s="10"/>
      <c r="W172" s="10"/>
      <c r="X172" s="10"/>
      <c r="Y172" s="10"/>
      <c r="Z172" s="278"/>
      <c r="AA172" s="10"/>
      <c r="AB172" s="10"/>
      <c r="AC172" s="277"/>
      <c r="AD172" s="10"/>
    </row>
    <row r="173" spans="1:30">
      <c r="A173" s="10"/>
      <c r="B173" s="301"/>
      <c r="C173" s="302"/>
      <c r="D173" s="10"/>
      <c r="E173" s="10"/>
      <c r="F173" s="10"/>
      <c r="G173" s="301"/>
      <c r="H173" s="301"/>
      <c r="I173" s="10"/>
      <c r="J173" s="10"/>
      <c r="K173" s="10"/>
      <c r="L173" s="301"/>
      <c r="M173" s="10"/>
      <c r="N173" s="10"/>
      <c r="O173" s="10"/>
      <c r="P173" s="10"/>
      <c r="Q173" s="301"/>
      <c r="R173" s="10"/>
      <c r="S173" s="10"/>
      <c r="T173" s="10"/>
      <c r="U173" s="301"/>
      <c r="V173" s="10"/>
      <c r="W173" s="10"/>
      <c r="X173" s="10"/>
      <c r="Y173" s="10"/>
      <c r="Z173" s="301"/>
      <c r="AA173" s="10"/>
      <c r="AB173" s="10"/>
      <c r="AC173" s="277"/>
      <c r="AD173" s="10"/>
    </row>
    <row r="174" spans="1:30">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277"/>
      <c r="AD174" s="10"/>
    </row>
    <row r="175" spans="1:30">
      <c r="A175" s="10"/>
      <c r="B175" s="278"/>
      <c r="C175" s="10"/>
      <c r="D175" s="10"/>
      <c r="E175" s="10"/>
      <c r="F175" s="10"/>
      <c r="G175" s="278"/>
      <c r="H175" s="10"/>
      <c r="I175" s="10"/>
      <c r="J175" s="10"/>
      <c r="K175" s="10"/>
      <c r="L175" s="278"/>
      <c r="M175" s="10"/>
      <c r="N175" s="10"/>
      <c r="O175" s="10"/>
      <c r="P175" s="10"/>
      <c r="Q175" s="278"/>
      <c r="R175" s="10"/>
      <c r="S175" s="10"/>
      <c r="T175" s="10"/>
      <c r="U175" s="278"/>
      <c r="V175" s="10"/>
      <c r="W175" s="10"/>
      <c r="X175" s="10"/>
      <c r="Y175" s="10"/>
      <c r="Z175" s="278"/>
      <c r="AA175" s="10"/>
      <c r="AB175" s="10"/>
      <c r="AC175" s="277"/>
      <c r="AD175" s="10"/>
    </row>
    <row r="176" spans="1:30">
      <c r="A176" s="10"/>
      <c r="B176" s="301"/>
      <c r="C176" s="10"/>
      <c r="D176" s="10"/>
      <c r="E176" s="10"/>
      <c r="F176" s="10"/>
      <c r="G176" s="301"/>
      <c r="H176" s="10"/>
      <c r="I176" s="10"/>
      <c r="J176" s="10"/>
      <c r="K176" s="10"/>
      <c r="L176" s="301"/>
      <c r="M176" s="10"/>
      <c r="N176" s="10"/>
      <c r="O176" s="10"/>
      <c r="P176" s="10"/>
      <c r="Q176" s="301"/>
      <c r="R176" s="10"/>
      <c r="S176" s="10"/>
      <c r="T176" s="10"/>
      <c r="U176" s="301"/>
      <c r="V176" s="10"/>
      <c r="W176" s="10"/>
      <c r="X176" s="10"/>
      <c r="Y176" s="10"/>
      <c r="Z176" s="301"/>
      <c r="AA176" s="10"/>
      <c r="AB176" s="10"/>
      <c r="AC176" s="281"/>
      <c r="AD176" s="10"/>
    </row>
    <row r="177" spans="1:30">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281"/>
      <c r="AD177" s="10"/>
    </row>
    <row r="178" spans="1:30">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281"/>
      <c r="AD178" s="10"/>
    </row>
    <row r="179" spans="1:30">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281"/>
      <c r="AD179" s="10"/>
    </row>
  </sheetData>
  <mergeCells count="38">
    <mergeCell ref="B98:C98"/>
    <mergeCell ref="B21:O21"/>
    <mergeCell ref="B44:O45"/>
    <mergeCell ref="B12:AD13"/>
    <mergeCell ref="B17:AD18"/>
    <mergeCell ref="R21:AC22"/>
    <mergeCell ref="B25:O25"/>
    <mergeCell ref="R25:AD25"/>
    <mergeCell ref="B119:D119"/>
    <mergeCell ref="B126:C126"/>
    <mergeCell ref="G126:H126"/>
    <mergeCell ref="L129:M129"/>
    <mergeCell ref="B112:O113"/>
    <mergeCell ref="B129:C129"/>
    <mergeCell ref="G129:H129"/>
    <mergeCell ref="B145:D145"/>
    <mergeCell ref="B152:C152"/>
    <mergeCell ref="B166:D166"/>
    <mergeCell ref="R139:AC140"/>
    <mergeCell ref="G152:H152"/>
    <mergeCell ref="L152:M152"/>
    <mergeCell ref="Q152:R152"/>
    <mergeCell ref="U152:V152"/>
    <mergeCell ref="Z152:AA152"/>
    <mergeCell ref="B155:C155"/>
    <mergeCell ref="G155:H155"/>
    <mergeCell ref="L155:M155"/>
    <mergeCell ref="Q155:R155"/>
    <mergeCell ref="U155:V155"/>
    <mergeCell ref="Z155:AA155"/>
    <mergeCell ref="Q129:R129"/>
    <mergeCell ref="U129:W129"/>
    <mergeCell ref="Z129:AB129"/>
    <mergeCell ref="R112:AC113"/>
    <mergeCell ref="L126:M126"/>
    <mergeCell ref="Q126:R126"/>
    <mergeCell ref="U126:V126"/>
    <mergeCell ref="Z126:AA126"/>
  </mergeCells>
  <printOptions horizontalCentered="1"/>
  <pageMargins left="0.19685039370078741" right="0.19685039370078741" top="0.39370078740157483" bottom="0.3937007874015748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125</vt:i4>
      </vt:variant>
      <vt:variant>
        <vt:lpstr>Rangos con nombre</vt:lpstr>
      </vt:variant>
      <vt:variant>
        <vt:i4>103</vt:i4>
      </vt:variant>
    </vt:vector>
  </HeadingPairs>
  <TitlesOfParts>
    <vt:vector size="228" baseType="lpstr">
      <vt:lpstr>Regidores</vt:lpstr>
      <vt:lpstr>Presidencia</vt:lpstr>
      <vt:lpstr>Sindicatura</vt:lpstr>
      <vt:lpstr>Sindicatura (2)</vt:lpstr>
      <vt:lpstr>Sindicatura (3)</vt:lpstr>
      <vt:lpstr>Secretaria Particular</vt:lpstr>
      <vt:lpstr>Asesores</vt:lpstr>
      <vt:lpstr>Control y Seguimiento</vt:lpstr>
      <vt:lpstr>Juzgados</vt:lpstr>
      <vt:lpstr>proyectos estrategicos</vt:lpstr>
      <vt:lpstr>Comunicacion Social</vt:lpstr>
      <vt:lpstr>Relaciones Publicas</vt:lpstr>
      <vt:lpstr>Secretaria General</vt:lpstr>
      <vt:lpstr>Procuraduria Social</vt:lpstr>
      <vt:lpstr>Registro civil</vt:lpstr>
      <vt:lpstr>Archivo Municipal</vt:lpstr>
      <vt:lpstr>Transparencia</vt:lpstr>
      <vt:lpstr>S.R.E</vt:lpstr>
      <vt:lpstr>Procedimiento y dictaminacion</vt:lpstr>
      <vt:lpstr>Reclutamiento</vt:lpstr>
      <vt:lpstr>Bomberos y Proteccion civil1</vt:lpstr>
      <vt:lpstr>Bomberos y proteccion civil (2</vt:lpstr>
      <vt:lpstr>Bomberos y proteccion civil3</vt:lpstr>
      <vt:lpstr>Delegaciones</vt:lpstr>
      <vt:lpstr>Agencias</vt:lpstr>
      <vt:lpstr>Contraloria</vt:lpstr>
      <vt:lpstr>Contraloria (2)</vt:lpstr>
      <vt:lpstr>Contraloria (3)</vt:lpstr>
      <vt:lpstr>Tesoreria</vt:lpstr>
      <vt:lpstr>Ingresos</vt:lpstr>
      <vt:lpstr>Egresos</vt:lpstr>
      <vt:lpstr>Control Presupuestal</vt:lpstr>
      <vt:lpstr>Fiscalizacion</vt:lpstr>
      <vt:lpstr>Apremios</vt:lpstr>
      <vt:lpstr>Contabilidad</vt:lpstr>
      <vt:lpstr>Catastro</vt:lpstr>
      <vt:lpstr>Proveeduria</vt:lpstr>
      <vt:lpstr>Vivienda </vt:lpstr>
      <vt:lpstr>Oficialia Mayor Administrativa</vt:lpstr>
      <vt:lpstr>Hoja1</vt:lpstr>
      <vt:lpstr>Hoja2</vt:lpstr>
      <vt:lpstr>Mantenimiento e Intendencia</vt:lpstr>
      <vt:lpstr>Mercados</vt:lpstr>
      <vt:lpstr>Nominas</vt:lpstr>
      <vt:lpstr>Patrimonio</vt:lpstr>
      <vt:lpstr>Recursos Humanos</vt:lpstr>
      <vt:lpstr>Servicios Medicos</vt:lpstr>
      <vt:lpstr>Informatica</vt:lpstr>
      <vt:lpstr>Desarrollo Economico1</vt:lpstr>
      <vt:lpstr>Desarrollo Economico2</vt:lpstr>
      <vt:lpstr>Fomento Agropecuario</vt:lpstr>
      <vt:lpstr>Fomento  Empresarial1</vt:lpstr>
      <vt:lpstr>Fomento Empresarial2</vt:lpstr>
      <vt:lpstr>Desarrollo Social</vt:lpstr>
      <vt:lpstr>Participacion Ciudadana 1</vt:lpstr>
      <vt:lpstr>Participacion Ciudadana 2</vt:lpstr>
      <vt:lpstr>Programas Sociales1</vt:lpstr>
      <vt:lpstr>Programas Sociales 2</vt:lpstr>
      <vt:lpstr>Programas Sociales 3</vt:lpstr>
      <vt:lpstr>Subdireccion de Educacion1</vt:lpstr>
      <vt:lpstr>subdirecc. Educacion 2</vt:lpstr>
      <vt:lpstr>Subdirecc. Educacion 3</vt:lpstr>
      <vt:lpstr>Subdireccion Educacion 4</vt:lpstr>
      <vt:lpstr>Subdireccion Educacion 5</vt:lpstr>
      <vt:lpstr>Instituto de la juventud1</vt:lpstr>
      <vt:lpstr>Mujer1</vt:lpstr>
      <vt:lpstr>Mujer2</vt:lpstr>
      <vt:lpstr>Mujer3</vt:lpstr>
      <vt:lpstr>Mujer4</vt:lpstr>
      <vt:lpstr>Mujer5</vt:lpstr>
      <vt:lpstr>Mujer 6</vt:lpstr>
      <vt:lpstr>Direcc. Inst. Protecc. Animal1</vt:lpstr>
      <vt:lpstr>Direcc. Inst. ANIMAL 2</vt:lpstr>
      <vt:lpstr>Direcc. Inst. Animal 3</vt:lpstr>
      <vt:lpstr>COMUDIS</vt:lpstr>
      <vt:lpstr>COMUSIDA</vt:lpstr>
      <vt:lpstr>Reglamentos1</vt:lpstr>
      <vt:lpstr>Direcc. Juridica</vt:lpstr>
      <vt:lpstr>Obras Publicas1</vt:lpstr>
      <vt:lpstr>Poa Obra Publica2</vt:lpstr>
      <vt:lpstr>Poa Obra Publica 3</vt:lpstr>
      <vt:lpstr>Poa Obra Publica 4</vt:lpstr>
      <vt:lpstr>Poa Obra Publica 5</vt:lpstr>
      <vt:lpstr>Poa Obra Publica 6</vt:lpstr>
      <vt:lpstr>Poa Obra Publica 7</vt:lpstr>
      <vt:lpstr>Poa Obra Publica 8</vt:lpstr>
      <vt:lpstr>Poa Obra Publica 9</vt:lpstr>
      <vt:lpstr>Poa Obra Publica 10</vt:lpstr>
      <vt:lpstr>Direccion de Padron y Licencias</vt:lpstr>
      <vt:lpstr>Direcc. Planeac. Urb. y Ecologi</vt:lpstr>
      <vt:lpstr>Subdireccion de Ecologia1</vt:lpstr>
      <vt:lpstr>Subdireccion de Ecologia2</vt:lpstr>
      <vt:lpstr>Subdireccion de Ecologia3</vt:lpstr>
      <vt:lpstr>Subdireccion de Ecologia4</vt:lpstr>
      <vt:lpstr>Subdireccion de Ecologia5</vt:lpstr>
      <vt:lpstr>Subdireccion de Ecologia6</vt:lpstr>
      <vt:lpstr>Subdireccion de ecologia7</vt:lpstr>
      <vt:lpstr>Subdireccion de ecologia 8</vt:lpstr>
      <vt:lpstr>Subdireccion de ecologia 9</vt:lpstr>
      <vt:lpstr>Subdireccion de ecologia 10</vt:lpstr>
      <vt:lpstr>Subdireccion de ecologia 11</vt:lpstr>
      <vt:lpstr>Subdireccion de ecologia 12</vt:lpstr>
      <vt:lpstr>Subdirecc. Planeacion Urb.</vt:lpstr>
      <vt:lpstr>Subdirecc. Planeac. 2</vt:lpstr>
      <vt:lpstr>Subdirecc. Planeac. 3</vt:lpstr>
      <vt:lpstr>Subdirecc. Planeacc. 4</vt:lpstr>
      <vt:lpstr>Subdirecc. Planeacc. 5</vt:lpstr>
      <vt:lpstr>Subdirecc. Planeacc.6</vt:lpstr>
      <vt:lpstr>Subdirecc. Planeacc. 7</vt:lpstr>
      <vt:lpstr>Seguridad Ciudadana</vt:lpstr>
      <vt:lpstr>Academia de Policia</vt:lpstr>
      <vt:lpstr>Subdireccion de Vialidad</vt:lpstr>
      <vt:lpstr>Atencion inmediata</vt:lpstr>
      <vt:lpstr>Servicios Pcos.</vt:lpstr>
      <vt:lpstr>Alumbrado Pco.</vt:lpstr>
      <vt:lpstr>Aseo Publico</vt:lpstr>
      <vt:lpstr>Cementerios </vt:lpstr>
      <vt:lpstr>Mantenimiento de Vehiculos</vt:lpstr>
      <vt:lpstr>Parques y Jardines</vt:lpstr>
      <vt:lpstr>Rastro</vt:lpstr>
      <vt:lpstr>Relleno Sanitario</vt:lpstr>
      <vt:lpstr>Turismo 1</vt:lpstr>
      <vt:lpstr>Turismo2</vt:lpstr>
      <vt:lpstr>Turismo3</vt:lpstr>
      <vt:lpstr>Turismo 4</vt:lpstr>
      <vt:lpstr>'Academia de Policia'!Títulos_a_imprimir</vt:lpstr>
      <vt:lpstr>'Alumbrado Pco.'!Títulos_a_imprimir</vt:lpstr>
      <vt:lpstr>'Archivo Municipal'!Títulos_a_imprimir</vt:lpstr>
      <vt:lpstr>'Aseo Publico'!Títulos_a_imprimir</vt:lpstr>
      <vt:lpstr>Asesores!Títulos_a_imprimir</vt:lpstr>
      <vt:lpstr>'Atencion inmediata'!Títulos_a_imprimir</vt:lpstr>
      <vt:lpstr>'Bomberos y proteccion civil (2'!Títulos_a_imprimir</vt:lpstr>
      <vt:lpstr>'Bomberos y Proteccion civil1'!Títulos_a_imprimir</vt:lpstr>
      <vt:lpstr>'Bomberos y proteccion civil3'!Títulos_a_imprimir</vt:lpstr>
      <vt:lpstr>'Cementerios '!Títulos_a_imprimir</vt:lpstr>
      <vt:lpstr>COMUDIS!Títulos_a_imprimir</vt:lpstr>
      <vt:lpstr>'Comunicacion Social'!Títulos_a_imprimir</vt:lpstr>
      <vt:lpstr>Contabilidad!Títulos_a_imprimir</vt:lpstr>
      <vt:lpstr>'Control Presupuestal'!Títulos_a_imprimir</vt:lpstr>
      <vt:lpstr>'Control y Seguimiento'!Títulos_a_imprimir</vt:lpstr>
      <vt:lpstr>'Desarrollo Economico1'!Títulos_a_imprimir</vt:lpstr>
      <vt:lpstr>'Desarrollo Economico2'!Títulos_a_imprimir</vt:lpstr>
      <vt:lpstr>'Desarrollo Social'!Títulos_a_imprimir</vt:lpstr>
      <vt:lpstr>'Direcc. Inst. ANIMAL 2'!Títulos_a_imprimir</vt:lpstr>
      <vt:lpstr>'Direcc. Inst. Animal 3'!Títulos_a_imprimir</vt:lpstr>
      <vt:lpstr>'Direcc. Inst. Protecc. Animal1'!Títulos_a_imprimir</vt:lpstr>
      <vt:lpstr>'Direcc. Planeac. Urb. y Ecologi'!Títulos_a_imprimir</vt:lpstr>
      <vt:lpstr>'Direccion de Padron y Licencias'!Títulos_a_imprimir</vt:lpstr>
      <vt:lpstr>Egresos!Títulos_a_imprimir</vt:lpstr>
      <vt:lpstr>'Fomento  Empresarial1'!Títulos_a_imprimir</vt:lpstr>
      <vt:lpstr>'Fomento Agropecuario'!Títulos_a_imprimir</vt:lpstr>
      <vt:lpstr>'Fomento Empresarial2'!Títulos_a_imprimir</vt:lpstr>
      <vt:lpstr>Informatica!Títulos_a_imprimir</vt:lpstr>
      <vt:lpstr>'Instituto de la juventud1'!Títulos_a_imprimir</vt:lpstr>
      <vt:lpstr>'Mantenimiento de Vehiculos'!Títulos_a_imprimir</vt:lpstr>
      <vt:lpstr>'Mantenimiento e Intendencia'!Títulos_a_imprimir</vt:lpstr>
      <vt:lpstr>Mercados!Títulos_a_imprimir</vt:lpstr>
      <vt:lpstr>'Mujer 6'!Títulos_a_imprimir</vt:lpstr>
      <vt:lpstr>Mujer2!Títulos_a_imprimir</vt:lpstr>
      <vt:lpstr>Mujer4!Títulos_a_imprimir</vt:lpstr>
      <vt:lpstr>Mujer5!Títulos_a_imprimir</vt:lpstr>
      <vt:lpstr>Nominas!Títulos_a_imprimir</vt:lpstr>
      <vt:lpstr>'Obras Publicas1'!Títulos_a_imprimir</vt:lpstr>
      <vt:lpstr>'Oficialia Mayor Administrativa'!Títulos_a_imprimir</vt:lpstr>
      <vt:lpstr>'Parques y Jardines'!Títulos_a_imprimir</vt:lpstr>
      <vt:lpstr>'Participacion Ciudadana 1'!Títulos_a_imprimir</vt:lpstr>
      <vt:lpstr>'Participacion Ciudadana 2'!Títulos_a_imprimir</vt:lpstr>
      <vt:lpstr>Patrimonio!Títulos_a_imprimir</vt:lpstr>
      <vt:lpstr>'Poa Obra Publica 10'!Títulos_a_imprimir</vt:lpstr>
      <vt:lpstr>'Poa Obra Publica 3'!Títulos_a_imprimir</vt:lpstr>
      <vt:lpstr>'Poa Obra Publica 4'!Títulos_a_imprimir</vt:lpstr>
      <vt:lpstr>'Poa Obra Publica 5'!Títulos_a_imprimir</vt:lpstr>
      <vt:lpstr>'Poa Obra Publica 6'!Títulos_a_imprimir</vt:lpstr>
      <vt:lpstr>'Poa Obra Publica 7'!Títulos_a_imprimir</vt:lpstr>
      <vt:lpstr>'Poa Obra Publica 8'!Títulos_a_imprimir</vt:lpstr>
      <vt:lpstr>'Poa Obra Publica 9'!Títulos_a_imprimir</vt:lpstr>
      <vt:lpstr>'Poa Obra Publica2'!Títulos_a_imprimir</vt:lpstr>
      <vt:lpstr>Presidencia!Títulos_a_imprimir</vt:lpstr>
      <vt:lpstr>'Programas Sociales 2'!Títulos_a_imprimir</vt:lpstr>
      <vt:lpstr>'Programas Sociales 3'!Títulos_a_imprimir</vt:lpstr>
      <vt:lpstr>'Programas Sociales1'!Títulos_a_imprimir</vt:lpstr>
      <vt:lpstr>Proveeduria!Títulos_a_imprimir</vt:lpstr>
      <vt:lpstr>'proyectos estrategicos'!Títulos_a_imprimir</vt:lpstr>
      <vt:lpstr>Rastro!Títulos_a_imprimir</vt:lpstr>
      <vt:lpstr>'Recursos Humanos'!Títulos_a_imprimir</vt:lpstr>
      <vt:lpstr>Regidores!Títulos_a_imprimir</vt:lpstr>
      <vt:lpstr>Reglamentos1!Títulos_a_imprimir</vt:lpstr>
      <vt:lpstr>'Relaciones Publicas'!Títulos_a_imprimir</vt:lpstr>
      <vt:lpstr>'Relleno Sanitario'!Títulos_a_imprimir</vt:lpstr>
      <vt:lpstr>'Secretaria General'!Títulos_a_imprimir</vt:lpstr>
      <vt:lpstr>'Secretaria Particular'!Títulos_a_imprimir</vt:lpstr>
      <vt:lpstr>'Seguridad Ciudadana'!Títulos_a_imprimir</vt:lpstr>
      <vt:lpstr>'Servicios Medicos'!Títulos_a_imprimir</vt:lpstr>
      <vt:lpstr>'Servicios Pcos.'!Títulos_a_imprimir</vt:lpstr>
      <vt:lpstr>Sindicatura!Títulos_a_imprimir</vt:lpstr>
      <vt:lpstr>'Sindicatura (2)'!Títulos_a_imprimir</vt:lpstr>
      <vt:lpstr>'subdirecc. Educacion 2'!Títulos_a_imprimir</vt:lpstr>
      <vt:lpstr>'Subdirecc. Educacion 3'!Títulos_a_imprimir</vt:lpstr>
      <vt:lpstr>'Subdirecc. Planeac. 2'!Títulos_a_imprimir</vt:lpstr>
      <vt:lpstr>'Subdirecc. Planeac. 3'!Títulos_a_imprimir</vt:lpstr>
      <vt:lpstr>'Subdirecc. Planeacc. 4'!Títulos_a_imprimir</vt:lpstr>
      <vt:lpstr>'Subdirecc. Planeacc. 5'!Títulos_a_imprimir</vt:lpstr>
      <vt:lpstr>'Subdirecc. Planeacc. 7'!Títulos_a_imprimir</vt:lpstr>
      <vt:lpstr>'Subdirecc. Planeacc.6'!Títulos_a_imprimir</vt:lpstr>
      <vt:lpstr>'Subdirecc. Planeacion Urb.'!Títulos_a_imprimir</vt:lpstr>
      <vt:lpstr>'Subdireccion de ecologia 10'!Títulos_a_imprimir</vt:lpstr>
      <vt:lpstr>'Subdireccion de ecologia 11'!Títulos_a_imprimir</vt:lpstr>
      <vt:lpstr>'Subdireccion de ecologia 12'!Títulos_a_imprimir</vt:lpstr>
      <vt:lpstr>'Subdireccion de ecologia 8'!Títulos_a_imprimir</vt:lpstr>
      <vt:lpstr>'Subdireccion de ecologia 9'!Títulos_a_imprimir</vt:lpstr>
      <vt:lpstr>'Subdireccion de Ecologia1'!Títulos_a_imprimir</vt:lpstr>
      <vt:lpstr>'Subdireccion de Ecologia2'!Títulos_a_imprimir</vt:lpstr>
      <vt:lpstr>'Subdireccion de Ecologia3'!Títulos_a_imprimir</vt:lpstr>
      <vt:lpstr>'Subdireccion de Ecologia4'!Títulos_a_imprimir</vt:lpstr>
      <vt:lpstr>'Subdireccion de Ecologia5'!Títulos_a_imprimir</vt:lpstr>
      <vt:lpstr>'Subdireccion de Ecologia6'!Títulos_a_imprimir</vt:lpstr>
      <vt:lpstr>'Subdireccion de ecologia7'!Títulos_a_imprimir</vt:lpstr>
      <vt:lpstr>'Subdireccion de Educacion1'!Títulos_a_imprimir</vt:lpstr>
      <vt:lpstr>'Subdireccion de Vialidad'!Títulos_a_imprimir</vt:lpstr>
      <vt:lpstr>'Subdireccion Educacion 4'!Títulos_a_imprimir</vt:lpstr>
      <vt:lpstr>'Subdireccion Educacion 5'!Títulos_a_imprimir</vt:lpstr>
      <vt:lpstr>Tesoreria!Títulos_a_imprimir</vt:lpstr>
      <vt:lpstr>Transparencia!Títulos_a_imprimir</vt:lpstr>
      <vt:lpstr>'Turismo 1'!Títulos_a_imprimir</vt:lpstr>
      <vt:lpstr>'Turismo 4'!Títulos_a_imprimir</vt:lpstr>
      <vt:lpstr>Turismo2!Títulos_a_imprimir</vt:lpstr>
      <vt:lpstr>Turismo3!Títulos_a_imprimir</vt:lpstr>
      <vt:lpstr>'Vivienda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controlyseguimiento</cp:lastModifiedBy>
  <cp:lastPrinted>2018-01-11T21:17:00Z</cp:lastPrinted>
  <dcterms:created xsi:type="dcterms:W3CDTF">2015-11-03T14:10:00Z</dcterms:created>
  <dcterms:modified xsi:type="dcterms:W3CDTF">2018-01-16T21:45:51Z</dcterms:modified>
</cp:coreProperties>
</file>